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240" yWindow="96" windowWidth="15552" windowHeight="11640"/>
  </bookViews>
  <sheets>
    <sheet name="PG New Account" sheetId="3" r:id="rId1"/>
    <sheet name="Sheet1" sheetId="4" r:id="rId2"/>
  </sheets>
  <definedNames>
    <definedName name="Paid" localSheetId="0">IF( 'PG New Account'!#REF!="UnPaid",#REF!, IF( 'PG New Account'!#REF!="Paid",#REF!, " ")  )</definedName>
    <definedName name="Paid">IF(#REF!= "UnPaid",#REF!, IF(#REF!= "Paid",#REF!, " ")  )</definedName>
    <definedName name="_xlnm.Print_Area" localSheetId="0">'PG New Account'!$A$1:$R$227</definedName>
  </definedNames>
  <calcPr calcId="125725"/>
</workbook>
</file>

<file path=xl/calcChain.xml><?xml version="1.0" encoding="utf-8"?>
<calcChain xmlns="http://schemas.openxmlformats.org/spreadsheetml/2006/main">
  <c r="G75" i="3"/>
  <c r="G74"/>
  <c r="N64"/>
  <c r="G73"/>
  <c r="L76"/>
  <c r="G72"/>
  <c r="O79"/>
  <c r="O73"/>
  <c r="O72"/>
  <c r="Q24"/>
  <c r="L79"/>
  <c r="G79"/>
  <c r="G78"/>
  <c r="G77"/>
  <c r="G76"/>
  <c r="L75"/>
  <c r="Q44"/>
  <c r="R44"/>
  <c r="R24"/>
  <c r="Q110"/>
  <c r="N8"/>
  <c r="N67" s="1"/>
</calcChain>
</file>

<file path=xl/comments1.xml><?xml version="1.0" encoding="utf-8"?>
<comments xmlns="http://schemas.openxmlformats.org/spreadsheetml/2006/main">
  <authors>
    <author>The Pittsburgh Post-Gazette</author>
  </authors>
  <commentList>
    <comment ref="M38" authorId="0">
      <text>
        <r>
          <rPr>
            <sz val="9"/>
            <color indexed="60"/>
            <rFont val="Tahoma"/>
            <family val="2"/>
          </rPr>
          <t xml:space="preserve">Enter Payment Amount Here!
</t>
        </r>
      </text>
    </comment>
    <comment ref="I40" authorId="0">
      <text>
        <r>
          <rPr>
            <sz val="9"/>
            <color indexed="60"/>
            <rFont val="Tahoma"/>
            <family val="2"/>
          </rPr>
          <t>Enter last four digits of CC in this box.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 xml:space="preserve">Enter Expiration Date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" authorId="0">
      <text>
        <r>
          <rPr>
            <sz val="9"/>
            <color indexed="16"/>
            <rFont val="Tahoma"/>
            <family val="2"/>
          </rPr>
          <t>Enter name of Person providing CC Information.</t>
        </r>
      </text>
    </comment>
    <comment ref="M41" authorId="0">
      <text>
        <r>
          <rPr>
            <sz val="9"/>
            <color indexed="60"/>
            <rFont val="Tahoma"/>
            <family val="2"/>
          </rPr>
          <t>Enter CC Security Code (If Available)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<sst xmlns="http://schemas.openxmlformats.org/spreadsheetml/2006/main" count="443" uniqueCount="223">
  <si>
    <t>34 Blvd of the Allies</t>
  </si>
  <si>
    <t xml:space="preserve"> </t>
  </si>
  <si>
    <t>Fax: 412-263-1702</t>
  </si>
  <si>
    <t>Date:</t>
  </si>
  <si>
    <t>Approved By:</t>
  </si>
  <si>
    <t>Approval by Electronic Signature</t>
  </si>
  <si>
    <t>Preprint Order</t>
  </si>
  <si>
    <t>Direct Mail Order</t>
  </si>
  <si>
    <t>Pay Per Action Order</t>
  </si>
  <si>
    <t>Internet Regular</t>
  </si>
  <si>
    <t>Internet-Mobile</t>
  </si>
  <si>
    <t>ROP Print Advertisement</t>
  </si>
  <si>
    <t>34 Allies Order</t>
  </si>
  <si>
    <t>PG-TV Order</t>
  </si>
  <si>
    <t>Direct Mail Print Order</t>
  </si>
  <si>
    <t>Direct Mail-Deposit on Order</t>
  </si>
  <si>
    <t>Reed, Pam-SUP-412-263-1192</t>
  </si>
  <si>
    <t>Kost, Ed-Mgr-412-263-2701</t>
  </si>
  <si>
    <t>Bunting, Lark-260-412-263-1984</t>
  </si>
  <si>
    <t>Martinkovich, Maggie-273-412-263-1354</t>
  </si>
  <si>
    <t>Liebert, Maribeth-267-412-263-1392</t>
  </si>
  <si>
    <t>Morgan, Rob-109-412-263-1353</t>
  </si>
  <si>
    <t>Iannarelli, Mike-110-412-263-1362</t>
  </si>
  <si>
    <t>Panizzi, Blaise, Dr.-111-412-263-1663</t>
  </si>
  <si>
    <t>Sanford, Donna-Sup-412-263-1708</t>
  </si>
  <si>
    <t>DiNicola, Vinnie-272-412-263-1587</t>
  </si>
  <si>
    <t>Dziadyk, Shirley-284-412-263-1357</t>
  </si>
  <si>
    <t>Funyak, Melissa-317-412-263-1876</t>
  </si>
  <si>
    <t>Gazze, Jim-264-412-263-1595</t>
  </si>
  <si>
    <t>Hatfield, Karen-269-412-263-1276</t>
  </si>
  <si>
    <t>Murk, Ron-303-412-263-1576</t>
  </si>
  <si>
    <t>Oatneal, Brooke,Sup-412-263-3533</t>
  </si>
  <si>
    <t>Burger, Don-270-412-263-1254</t>
  </si>
  <si>
    <t>Dodson, Liz-222-412-263-1768</t>
  </si>
  <si>
    <t>Dudley, Patty-290-412-263-1396</t>
  </si>
  <si>
    <t>Forrisi, Ananna-263-412-263-3519</t>
  </si>
  <si>
    <t>Mohney, Chris-268-412-263-3524</t>
  </si>
  <si>
    <t>Volpe, Cynthia-274-412-263-1264</t>
  </si>
  <si>
    <t>Dugan, Brian-252-412-263-1315</t>
  </si>
  <si>
    <t>Pitzarella, Drew,-307-412-263-1365</t>
  </si>
  <si>
    <t>Banks, Cynthia-Mgr-412-263-1427</t>
  </si>
  <si>
    <t>Good, Joanne-090-724-746-8786</t>
  </si>
  <si>
    <t>Hanson, Deb-038-412-263-1655</t>
  </si>
  <si>
    <t>Hettich, Ed-072-412-263-1769</t>
  </si>
  <si>
    <t>Kuruce, Janet-0S3-412-263-1501</t>
  </si>
  <si>
    <t>Lee, Phylis-0S4-4412-263-1494</t>
  </si>
  <si>
    <t>MCDermott, Pat-077-412-263-1218</t>
  </si>
  <si>
    <t>McNiff, Joe-050-412-263-1270</t>
  </si>
  <si>
    <t>Moots, Jason-093-412-263-1407</t>
  </si>
  <si>
    <t>Messina, Tom-032-412-263-1192</t>
  </si>
  <si>
    <t>Haluka, Patty-Sup-412-263-1394</t>
  </si>
  <si>
    <t xml:space="preserve">Advertising Finance </t>
  </si>
  <si>
    <t>Tuma, Alisha-XXX-412-263-1934</t>
  </si>
  <si>
    <t>Internet-Custom</t>
  </si>
  <si>
    <t>Enter Order Type</t>
  </si>
  <si>
    <t>Payment-Wire Transfer</t>
  </si>
  <si>
    <t>Payment-Check Received</t>
  </si>
  <si>
    <t>Payment-Money Order Received</t>
  </si>
  <si>
    <t>Payment-Cash Received</t>
  </si>
  <si>
    <t xml:space="preserve">Eisenhardt, Benjamin-412-263-1424 </t>
  </si>
  <si>
    <t>Received By:</t>
  </si>
  <si>
    <t>New Account Request</t>
  </si>
  <si>
    <t>Street Address:</t>
  </si>
  <si>
    <t>City / State / Zip:</t>
  </si>
  <si>
    <t>Main Phone  / Cell / Fax:</t>
  </si>
  <si>
    <t>Pittsburgh, Pa  15222</t>
  </si>
  <si>
    <t xml:space="preserve">  </t>
  </si>
  <si>
    <t>Additional: Notes:</t>
  </si>
  <si>
    <t>Payment Type / Amt.:</t>
  </si>
  <si>
    <t>Select Transaction:</t>
  </si>
  <si>
    <t>CLIENT:</t>
  </si>
  <si>
    <t>AGENCY:</t>
  </si>
  <si>
    <r>
      <rPr>
        <b/>
        <u/>
        <sz val="14"/>
        <color indexed="10"/>
        <rFont val="Calibri"/>
        <family val="2"/>
      </rPr>
      <t>Action Required</t>
    </r>
    <r>
      <rPr>
        <b/>
        <sz val="14"/>
        <color indexed="10"/>
        <rFont val="Calibri"/>
        <family val="2"/>
      </rPr>
      <t>:</t>
    </r>
  </si>
  <si>
    <t>NEW ACCT.-ADVANCE PAYMENT REQUIRED</t>
  </si>
  <si>
    <t>SLOW PAY ACCT.- CASH IN ADVANCE</t>
  </si>
  <si>
    <t>COLLECTION ACCT.-PMT REQ'D.</t>
  </si>
  <si>
    <t>CASH ONLY- NO CHECKS ACCEPTED</t>
  </si>
  <si>
    <t>NEW ACCT.- CC PAYMENT REQ'D.</t>
  </si>
  <si>
    <t>BANKRUPTCY ACCT. PMT REQ'D.</t>
  </si>
  <si>
    <t>NEW ACCT.- $250.00 COURTESY LIMIT</t>
  </si>
  <si>
    <t>Anita Napierkowski-412-263-1323</t>
  </si>
  <si>
    <t>Amy McCay-412-263-3521</t>
  </si>
  <si>
    <t xml:space="preserve">Diana McGowan-412-263-1806 </t>
  </si>
  <si>
    <t>Maura MacDonald-412-263-1304</t>
  </si>
  <si>
    <t>Sam Arbutina-412-263-1339</t>
  </si>
  <si>
    <t>Steve Smith-412-263-1136</t>
  </si>
  <si>
    <t xml:space="preserve">Tessie Foley-412-263-2602  </t>
  </si>
  <si>
    <t xml:space="preserve">Tammi Smrekar-412-263-1328 </t>
  </si>
  <si>
    <t>No Credit Rep Assigned</t>
  </si>
  <si>
    <t>PENDING -AWAITING CREDIT REFERENCES</t>
  </si>
  <si>
    <t>Name /  Security Code:</t>
  </si>
  <si>
    <t>Payment-Discover Charge (One time use only)</t>
  </si>
  <si>
    <t>Payment-Master Charge (One time use only)</t>
  </si>
  <si>
    <t>Payment-Visa Charge (One time use only)</t>
  </si>
  <si>
    <t>Payment-American Express (One time use only)</t>
  </si>
  <si>
    <t>LINK - EXSISTING CLIENT to AGENCY (Enter Info. Next line)</t>
  </si>
  <si>
    <t>DEPOSIT REQ'D. FOR NEW ORDER</t>
  </si>
  <si>
    <t>ASSIGNED CREDIT LIMIT AS INDICATED -----&gt;</t>
  </si>
  <si>
    <t>Form-QP-11/12D-SJA</t>
  </si>
  <si>
    <t>CREATE NEW CLIENT &amp; AGY. LINKED ACCTS.-Client Name Needed Only</t>
  </si>
  <si>
    <t>Enter Tear Sheet Requirements</t>
  </si>
  <si>
    <t>Enter-PG Sales Representative</t>
  </si>
  <si>
    <t>E-Tear Sheets-sent to client</t>
  </si>
  <si>
    <t>E-Tear Sheets-sent to agency</t>
  </si>
  <si>
    <t>CHANGE CLIENT INFO. (Provide DTI account number in green box)</t>
  </si>
  <si>
    <t>CHANGE AGENCY INFO. (Provide DTI account number in green box)</t>
  </si>
  <si>
    <t>CREATE NEW CLIENT ACCOUNT (Provide details in client box)</t>
  </si>
  <si>
    <t>CREATE NEW AGENCY ACCOUNT (Provide details in agency box)</t>
  </si>
  <si>
    <t>CLICK HERE TO ENTER TRANSACTION TYPE DESIRED</t>
  </si>
  <si>
    <t>Enter Ad Info:</t>
  </si>
  <si>
    <t>CC Card No / Exp Date:</t>
  </si>
  <si>
    <t>Credit Terms/Limit Assigned:</t>
  </si>
  <si>
    <t>If processing payment-Click here</t>
  </si>
  <si>
    <t>(1) Tear Sheet sent with client statement</t>
  </si>
  <si>
    <t>(1) Tear Sheet sent to agency statement</t>
  </si>
  <si>
    <t>(2) Tear Sheets sent with client statement</t>
  </si>
  <si>
    <t>(2) Tear Sheets sent to agency statement</t>
  </si>
  <si>
    <t>(3) Tear Sheets sent with client statement</t>
  </si>
  <si>
    <t>(3) Tear Sheets sent to agency statement</t>
  </si>
  <si>
    <t>(4) Tear Sheets sent with client statement</t>
  </si>
  <si>
    <t>(4) Tear Sheets sent to agency statement</t>
  </si>
  <si>
    <t>(5) Tear Sheets sent with client statement</t>
  </si>
  <si>
    <t>(5) Tear Sheets sent to agency statement</t>
  </si>
  <si>
    <t>(6) Tear Sheets sent with client statement</t>
  </si>
  <si>
    <t>(6) Tear Sheets sent to agency statement</t>
  </si>
  <si>
    <t>NO Tear Sheets Required</t>
  </si>
  <si>
    <t>Enter Account Type</t>
  </si>
  <si>
    <t>Retail-Account Type</t>
  </si>
  <si>
    <t>General-Account Type</t>
  </si>
  <si>
    <t>Classified-Account Type</t>
  </si>
  <si>
    <t>Finance Use Only</t>
  </si>
  <si>
    <t>To Process Payment-Click Here -Enter Amount-&gt;</t>
  </si>
  <si>
    <t>CREDIT PENDING-Finance Use Only</t>
  </si>
  <si>
    <t>Application for Credit</t>
  </si>
  <si>
    <t>I certify that the information provided in the applications is true and correct.  I hereby authorize the release of credit information requested by</t>
  </si>
  <si>
    <t>the Pittsburgh Post-Gazette relevant to the above account.</t>
  </si>
  <si>
    <t>Type Name Here</t>
  </si>
  <si>
    <t>Enter Date</t>
  </si>
  <si>
    <t>Signature of Officer or Prinicipal    (Type name if processed On-line)</t>
  </si>
  <si>
    <t>Company Information</t>
  </si>
  <si>
    <t>Cell Phone / E-Mail Address</t>
  </si>
  <si>
    <t>Main Phone / Fax Number:</t>
  </si>
  <si>
    <t>Address Information:</t>
  </si>
  <si>
    <t>City /State / Zip Code:</t>
  </si>
  <si>
    <t>Credit Limit Established:</t>
  </si>
  <si>
    <t>Company Profile</t>
  </si>
  <si>
    <t>Date Business Purchased:</t>
  </si>
  <si>
    <t>No of Employees:</t>
  </si>
  <si>
    <t>Nature/Type of Business:</t>
  </si>
  <si>
    <t>Advertised with PG in Past?</t>
  </si>
  <si>
    <t>Credit References</t>
  </si>
  <si>
    <t xml:space="preserve">         Under What Name?</t>
  </si>
  <si>
    <t>Phone / Fax Number:</t>
  </si>
  <si>
    <t>Company Name:</t>
  </si>
  <si>
    <t>Contact Person / E-Mail</t>
  </si>
  <si>
    <t>I certify that the information provided on this application is true and correct.  I hereby authorize the release of credit</t>
  </si>
  <si>
    <t>Form-QP-10/13E-SJA</t>
  </si>
  <si>
    <t>information by the Pittsburgh Post-Gazette relevant to the above account.</t>
  </si>
  <si>
    <t>Completed By:</t>
  </si>
  <si>
    <t>Account Details:</t>
  </si>
  <si>
    <t>Client Name:</t>
  </si>
  <si>
    <t>(If Applicable)</t>
  </si>
  <si>
    <t xml:space="preserve">Agency Name:  </t>
  </si>
  <si>
    <t>Payment Processing</t>
  </si>
  <si>
    <t>Finance Credit Policies</t>
  </si>
  <si>
    <t>Main Contact  /E-Mail:</t>
  </si>
  <si>
    <t>Until credit is established, advance payment will be required by Cash, Check or Credit Card.</t>
  </si>
  <si>
    <t>NO LIMIT ASSIGNED</t>
  </si>
  <si>
    <t>Agency Name:</t>
  </si>
  <si>
    <t>Sls Rep ID /Credit:</t>
  </si>
  <si>
    <t>Requested By:</t>
  </si>
  <si>
    <t>CC Approval /Check No:</t>
  </si>
  <si>
    <t>&lt; Enter Last 4 Digits of CC in Box</t>
  </si>
  <si>
    <t>XXXX-XXXX-XXXX</t>
  </si>
  <si>
    <t>XXXX</t>
  </si>
  <si>
    <t>0/00</t>
  </si>
  <si>
    <t>review of the account credit history by the Post-Gazette Finance Department.</t>
  </si>
  <si>
    <t xml:space="preserve">Please allow 1-2 days for processing)   An additional credit line may be assigned upon the final </t>
  </si>
  <si>
    <t>PG Sales Representative-</t>
  </si>
  <si>
    <t xml:space="preserve"> ** UPON COMPLETION-PLEASE RETURN TO FAX # 412-263-1702 OR E-MAIL TO SARBUTINA@POST-GAZETTE.COM  **</t>
  </si>
  <si>
    <t xml:space="preserve">All new accounts are CASH IN ADVANCE until a completed Credit Application is received.  A  </t>
  </si>
  <si>
    <t>new account requests unless advised advised differently by the Post- Gazette Sales Representative.</t>
  </si>
  <si>
    <t xml:space="preserve">A credit application and IRS W9 Tax Form will automatically be sent to your client by Finance for all  </t>
  </si>
  <si>
    <r>
      <t xml:space="preserve">courtesy credit line up to $ 1,000.00 may be assigned </t>
    </r>
    <r>
      <rPr>
        <b/>
        <u/>
        <sz val="12"/>
        <color theme="1"/>
        <rFont val="Calibri"/>
        <family val="2"/>
      </rPr>
      <t>upon receipt of a completed credit application</t>
    </r>
    <r>
      <rPr>
        <b/>
        <sz val="12"/>
        <color theme="1"/>
        <rFont val="Calibri"/>
        <family val="2"/>
      </rPr>
      <t xml:space="preserve">.  </t>
    </r>
  </si>
  <si>
    <t>Main Contact / Owners Name:</t>
  </si>
  <si>
    <t>Credit Status:</t>
  </si>
  <si>
    <t>FINANCE WILL FORWARD CREDIT APPLICATION TO CLIENT</t>
  </si>
  <si>
    <t>CLIENT WILL FORWARD CREDIT INFORMAITON SEPRATELY TO PG FINANCE</t>
  </si>
  <si>
    <t>DO NOT SEND CREDIT APPLICATION TO CLIENT-CASH ACCOUNT ONLY</t>
  </si>
  <si>
    <t>Dennis Markenwski-412-263-1327</t>
  </si>
  <si>
    <t>Alcorn, Sandra-291-412-263-1360</t>
  </si>
  <si>
    <t>Blanchette, Kayleigh-282-412-263-1261</t>
  </si>
  <si>
    <t>Croyle, Ryan-501-412-263-1651</t>
  </si>
  <si>
    <t>Hicks-Opperman, Holly-268-412-263-3524</t>
  </si>
  <si>
    <t>McFall, Lauren-Sup-412-263-1855</t>
  </si>
  <si>
    <t>Marquis,  Ben-272-412-263-1383</t>
  </si>
  <si>
    <t>Pavloff, Evan-Sup-412-263-1341</t>
  </si>
  <si>
    <t>3-1876</t>
  </si>
  <si>
    <t>Helzel, Aimeee-317-412-263-1876</t>
  </si>
  <si>
    <t>Webster, Kathy-XXX-412-263-1345</t>
  </si>
  <si>
    <t>Forkin, Jennifer-514-412-263-1404</t>
  </si>
  <si>
    <t>Hall, Aaron-Sup-412-263-1679</t>
  </si>
  <si>
    <t>McCullough, Darlene-Sup-412-263-3547</t>
  </si>
  <si>
    <t>Williams, Sharon-037-412-263-3572</t>
  </si>
  <si>
    <t>Yezerski, Sharon-078-412-263-1194</t>
  </si>
  <si>
    <t>Beckman, Andrew-407-412-263-3036</t>
  </si>
  <si>
    <t>Bacci, Lindsay-406-412-263-3036</t>
  </si>
  <si>
    <t>Snyder, Brittany-Sup-412-263-1090</t>
  </si>
  <si>
    <t>Sopko, Brittany-Sup-412-263-1106</t>
  </si>
  <si>
    <t>Account Info:</t>
  </si>
  <si>
    <t>Enter-PG Sales CSR</t>
  </si>
  <si>
    <t xml:space="preserve">Eisenhardt, Ben-412-263-1424 </t>
  </si>
  <si>
    <t>Hall, Aaron-412-263-1679</t>
  </si>
  <si>
    <t>Haluka, Patty-412-263-1394</t>
  </si>
  <si>
    <t>Oatneal, Brooke-412-263-3533</t>
  </si>
  <si>
    <t>McCullough, Darlene-412-263-3547</t>
  </si>
  <si>
    <t>Pavloff, Evan-412-263-1341</t>
  </si>
  <si>
    <t>Reed, Pam-412-263-1192</t>
  </si>
  <si>
    <t>Sanford, Donna-412-263-1708</t>
  </si>
  <si>
    <t>Snyder, Brittany-412-263-1090</t>
  </si>
  <si>
    <t>Tuma, Alisha-412-263-1934</t>
  </si>
  <si>
    <t>DO NOT SENT CREDIT APPLICATION TO CLIENT</t>
  </si>
  <si>
    <t>Same as Sales Rep.</t>
  </si>
</sst>
</file>

<file path=xl/styles.xml><?xml version="1.0" encoding="utf-8"?>
<styleSheet xmlns="http://schemas.openxmlformats.org/spreadsheetml/2006/main">
  <numFmts count="3">
    <numFmt numFmtId="164" formatCode="&quot;$&quot;#,##0.00"/>
    <numFmt numFmtId="165" formatCode="[$-409]d\-mmm\-yy;@"/>
    <numFmt numFmtId="166" formatCode="m/d/yy;@"/>
  </numFmts>
  <fonts count="10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sz val="26"/>
      <color indexed="8"/>
      <name val="Gill Sans Ultra Bold Condensed"/>
      <family val="2"/>
    </font>
    <font>
      <b/>
      <sz val="14"/>
      <color indexed="10"/>
      <name val="Calibri"/>
      <family val="2"/>
    </font>
    <font>
      <sz val="14"/>
      <color indexed="10"/>
      <name val="Calibri"/>
      <family val="2"/>
    </font>
    <font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b/>
      <sz val="12"/>
      <color indexed="58"/>
      <name val="Calibri"/>
      <family val="2"/>
    </font>
    <font>
      <sz val="25"/>
      <color indexed="17"/>
      <name val="Gill Sans Ultra Bold Condensed"/>
      <family val="2"/>
    </font>
    <font>
      <b/>
      <sz val="14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sz val="11"/>
      <color indexed="18"/>
      <name val="Calibri"/>
      <family val="2"/>
    </font>
    <font>
      <sz val="8"/>
      <color indexed="18"/>
      <name val="Calibri"/>
      <family val="2"/>
    </font>
    <font>
      <sz val="11"/>
      <name val="Calibri"/>
      <family val="2"/>
    </font>
    <font>
      <b/>
      <sz val="14"/>
      <color indexed="58"/>
      <name val="Calibri"/>
      <family val="2"/>
    </font>
    <font>
      <sz val="5"/>
      <name val="Calibri"/>
      <family val="2"/>
    </font>
    <font>
      <sz val="5"/>
      <color indexed="8"/>
      <name val="Calibri"/>
      <family val="2"/>
    </font>
    <font>
      <b/>
      <sz val="11"/>
      <name val="Calibri"/>
      <family val="2"/>
    </font>
    <font>
      <sz val="12"/>
      <color indexed="58"/>
      <name val="Calibri"/>
      <family val="2"/>
    </font>
    <font>
      <sz val="11"/>
      <color indexed="58"/>
      <name val="Calibri"/>
      <family val="2"/>
    </font>
    <font>
      <sz val="9"/>
      <color indexed="8"/>
      <name val="Arial"/>
      <family val="2"/>
    </font>
    <font>
      <b/>
      <u/>
      <sz val="14"/>
      <color indexed="10"/>
      <name val="Calibri"/>
      <family val="2"/>
    </font>
    <font>
      <b/>
      <sz val="13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60"/>
      <name val="Tahoma"/>
      <family val="2"/>
    </font>
    <font>
      <sz val="9"/>
      <color indexed="16"/>
      <name val="Tahoma"/>
      <family val="2"/>
    </font>
    <font>
      <sz val="12"/>
      <name val="Calibri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"/>
      <color theme="0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3" tint="-0.24994659260841701"/>
      <name val="Calibri"/>
      <family val="2"/>
      <scheme val="minor"/>
    </font>
    <font>
      <b/>
      <sz val="11"/>
      <color theme="2" tint="-0.749961851863155"/>
      <name val="Calibri"/>
      <family val="2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rgb="FF0066FF"/>
      <name val="Calibri"/>
      <family val="2"/>
    </font>
    <font>
      <b/>
      <sz val="12"/>
      <color theme="5" tint="-0.499984740745262"/>
      <name val="Calibri"/>
      <family val="2"/>
    </font>
    <font>
      <b/>
      <sz val="11"/>
      <color theme="5" tint="-0.499984740745262"/>
      <name val="Calibri"/>
      <family val="2"/>
      <scheme val="minor"/>
    </font>
    <font>
      <b/>
      <sz val="14"/>
      <color rgb="FFFF0000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4"/>
      <color indexed="1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indexed="18"/>
      <name val="Arial"/>
      <family val="2"/>
    </font>
    <font>
      <b/>
      <sz val="11"/>
      <color theme="2" tint="-0.749961851863155"/>
      <name val="Arial"/>
      <family val="2"/>
    </font>
    <font>
      <sz val="8"/>
      <color indexed="18"/>
      <name val="Arial"/>
      <family val="2"/>
    </font>
    <font>
      <sz val="12"/>
      <color indexed="8"/>
      <name val="Arial"/>
      <family val="2"/>
    </font>
    <font>
      <sz val="13"/>
      <color theme="5" tint="-0.49998474074526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Calibri"/>
      <family val="2"/>
    </font>
    <font>
      <sz val="10"/>
      <name val="Calibri"/>
      <family val="2"/>
      <scheme val="minor"/>
    </font>
    <font>
      <b/>
      <sz val="14"/>
      <name val="Arial"/>
      <family val="2"/>
    </font>
    <font>
      <sz val="14"/>
      <name val="Calibri"/>
      <family val="2"/>
      <scheme val="minor"/>
    </font>
    <font>
      <b/>
      <sz val="14"/>
      <color rgb="FF0066FF"/>
      <name val="Calibri"/>
      <family val="2"/>
    </font>
    <font>
      <sz val="8"/>
      <color theme="5" tint="-0.499984740745262"/>
      <name val="Arial"/>
      <family val="2"/>
    </font>
    <font>
      <b/>
      <sz val="12"/>
      <color theme="2" tint="-0.749961851863155"/>
      <name val="Calibri"/>
      <family val="2"/>
    </font>
    <font>
      <b/>
      <sz val="12"/>
      <color theme="3" tint="-0.24994659260841701"/>
      <name val="Calibri"/>
      <family val="2"/>
      <scheme val="minor"/>
    </font>
    <font>
      <i/>
      <sz val="11"/>
      <color theme="2" tint="-0.749961851863155"/>
      <name val="Calibri"/>
      <family val="2"/>
    </font>
    <font>
      <b/>
      <i/>
      <sz val="11"/>
      <color theme="1"/>
      <name val="Calibri"/>
      <family val="2"/>
      <scheme val="minor"/>
    </font>
    <font>
      <b/>
      <sz val="25"/>
      <color rgb="FF18723A"/>
      <name val="Calibri"/>
      <family val="2"/>
      <scheme val="minor"/>
    </font>
    <font>
      <b/>
      <sz val="11"/>
      <color rgb="FFFF0000"/>
      <name val="Calibri"/>
      <family val="2"/>
    </font>
    <font>
      <b/>
      <sz val="12"/>
      <color theme="5" tint="-0.499984740745262"/>
      <name val="Arial"/>
      <family val="2"/>
    </font>
    <font>
      <sz val="10"/>
      <color indexed="58"/>
      <name val="Calibri"/>
      <family val="2"/>
    </font>
    <font>
      <b/>
      <sz val="12"/>
      <name val="Calibri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b/>
      <sz val="1"/>
      <color rgb="FFFF0000"/>
      <name val="Calibri"/>
      <family val="2"/>
    </font>
    <font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</font>
    <font>
      <b/>
      <sz val="24"/>
      <color rgb="FF18723A"/>
      <name val="Gill Sans Ultra Bold Condensed"/>
      <family val="2"/>
    </font>
    <font>
      <b/>
      <sz val="24"/>
      <color rgb="FF18723A"/>
      <name val="Calibri"/>
      <family val="2"/>
      <scheme val="minor"/>
    </font>
    <font>
      <b/>
      <sz val="10"/>
      <color theme="5" tint="-0.499984740745262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color theme="5" tint="-0.499984740745262"/>
      <name val="Arial"/>
      <family val="2"/>
    </font>
    <font>
      <b/>
      <sz val="9"/>
      <color theme="1"/>
      <name val="Arial"/>
      <family val="2"/>
    </font>
    <font>
      <b/>
      <sz val="13"/>
      <color theme="1"/>
      <name val="Calibri"/>
      <family val="2"/>
    </font>
    <font>
      <b/>
      <sz val="13"/>
      <color theme="1"/>
      <name val="Calibri"/>
      <family val="2"/>
      <scheme val="minor"/>
    </font>
    <font>
      <b/>
      <sz val="11"/>
      <color rgb="FF2E1D93"/>
      <name val="Calibri"/>
      <family val="2"/>
    </font>
    <font>
      <b/>
      <sz val="11"/>
      <color rgb="FF2E1D93"/>
      <name val="Calibri"/>
      <family val="2"/>
      <scheme val="minor"/>
    </font>
    <font>
      <b/>
      <sz val="11"/>
      <color indexed="58"/>
      <name val="Calibri"/>
      <family val="2"/>
    </font>
    <font>
      <sz val="13"/>
      <name val="Calibri"/>
      <family val="2"/>
      <scheme val="minor"/>
    </font>
    <font>
      <b/>
      <sz val="1"/>
      <color theme="0"/>
      <name val="Calibri"/>
      <family val="2"/>
    </font>
    <font>
      <sz val="1"/>
      <color theme="0"/>
      <name val="Arial"/>
      <family val="2"/>
    </font>
    <font>
      <sz val="13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383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Fill="1" applyProtection="1">
      <protection hidden="1"/>
    </xf>
    <xf numFmtId="0" fontId="0" fillId="0" borderId="0" xfId="0" applyFill="1" applyBorder="1" applyProtection="1"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6" fillId="2" borderId="0" xfId="0" applyFont="1" applyFill="1" applyBorder="1" applyProtection="1">
      <protection hidden="1"/>
    </xf>
    <xf numFmtId="0" fontId="11" fillId="2" borderId="0" xfId="0" applyFont="1" applyFill="1" applyBorder="1" applyAlignment="1" applyProtection="1">
      <alignment horizontal="left" vertical="center"/>
      <protection hidden="1"/>
    </xf>
    <xf numFmtId="0" fontId="0" fillId="2" borderId="2" xfId="0" applyFill="1" applyBorder="1" applyProtection="1">
      <protection hidden="1"/>
    </xf>
    <xf numFmtId="0" fontId="0" fillId="2" borderId="3" xfId="0" applyFill="1" applyBorder="1" applyProtection="1">
      <protection hidden="1"/>
    </xf>
    <xf numFmtId="0" fontId="5" fillId="2" borderId="3" xfId="0" applyFont="1" applyFill="1" applyBorder="1" applyAlignment="1" applyProtection="1">
      <alignment horizontal="center"/>
      <protection hidden="1"/>
    </xf>
    <xf numFmtId="0" fontId="0" fillId="2" borderId="4" xfId="0" applyFill="1" applyBorder="1" applyProtection="1">
      <protection hidden="1"/>
    </xf>
    <xf numFmtId="0" fontId="0" fillId="2" borderId="1" xfId="0" applyFill="1" applyBorder="1" applyProtection="1">
      <protection hidden="1"/>
    </xf>
    <xf numFmtId="164" fontId="13" fillId="2" borderId="0" xfId="0" applyNumberFormat="1" applyFont="1" applyFill="1" applyBorder="1" applyAlignment="1" applyProtection="1">
      <alignment horizontal="center"/>
      <protection hidden="1"/>
    </xf>
    <xf numFmtId="164" fontId="9" fillId="2" borderId="0" xfId="0" applyNumberFormat="1" applyFont="1" applyFill="1" applyBorder="1" applyAlignment="1" applyProtection="1">
      <alignment horizontal="center"/>
      <protection hidden="1"/>
    </xf>
    <xf numFmtId="0" fontId="16" fillId="2" borderId="0" xfId="0" applyFont="1" applyFill="1" applyBorder="1" applyAlignment="1" applyProtection="1">
      <protection hidden="1"/>
    </xf>
    <xf numFmtId="0" fontId="0" fillId="2" borderId="0" xfId="0" applyFill="1" applyBorder="1" applyProtection="1">
      <protection hidden="1"/>
    </xf>
    <xf numFmtId="0" fontId="0" fillId="2" borderId="0" xfId="0" applyFill="1" applyBorder="1" applyAlignment="1" applyProtection="1">
      <protection hidden="1"/>
    </xf>
    <xf numFmtId="0" fontId="0" fillId="2" borderId="5" xfId="0" applyFill="1" applyBorder="1" applyProtection="1">
      <protection hidden="1"/>
    </xf>
    <xf numFmtId="0" fontId="20" fillId="2" borderId="7" xfId="0" applyFont="1" applyFill="1" applyBorder="1" applyProtection="1">
      <protection hidden="1"/>
    </xf>
    <xf numFmtId="0" fontId="20" fillId="2" borderId="0" xfId="0" applyFont="1" applyFill="1" applyProtection="1">
      <protection hidden="1"/>
    </xf>
    <xf numFmtId="0" fontId="20" fillId="0" borderId="0" xfId="0" applyFont="1" applyFill="1" applyProtection="1">
      <protection hidden="1"/>
    </xf>
    <xf numFmtId="0" fontId="37" fillId="2" borderId="0" xfId="0" applyFont="1" applyFill="1" applyBorder="1" applyProtection="1">
      <protection hidden="1"/>
    </xf>
    <xf numFmtId="0" fontId="37" fillId="2" borderId="0" xfId="0" applyFont="1" applyFill="1" applyProtection="1">
      <protection hidden="1"/>
    </xf>
    <xf numFmtId="0" fontId="38" fillId="2" borderId="0" xfId="0" applyFont="1" applyFill="1" applyProtection="1">
      <protection hidden="1"/>
    </xf>
    <xf numFmtId="0" fontId="36" fillId="2" borderId="0" xfId="0" applyFont="1" applyFill="1" applyBorder="1" applyProtection="1">
      <protection hidden="1"/>
    </xf>
    <xf numFmtId="0" fontId="36" fillId="0" borderId="0" xfId="0" applyFont="1" applyFill="1" applyProtection="1">
      <protection hidden="1"/>
    </xf>
    <xf numFmtId="0" fontId="40" fillId="2" borderId="0" xfId="0" applyFont="1" applyFill="1" applyBorder="1" applyProtection="1">
      <protection hidden="1"/>
    </xf>
    <xf numFmtId="0" fontId="41" fillId="2" borderId="0" xfId="0" applyFont="1" applyFill="1" applyBorder="1" applyProtection="1">
      <protection hidden="1"/>
    </xf>
    <xf numFmtId="0" fontId="42" fillId="2" borderId="0" xfId="0" applyFont="1" applyFill="1" applyBorder="1" applyProtection="1">
      <protection hidden="1"/>
    </xf>
    <xf numFmtId="0" fontId="24" fillId="2" borderId="0" xfId="0" applyFont="1" applyFill="1" applyBorder="1" applyProtection="1">
      <protection hidden="1"/>
    </xf>
    <xf numFmtId="49" fontId="2" fillId="2" borderId="0" xfId="0" applyNumberFormat="1" applyFont="1" applyFill="1" applyBorder="1" applyAlignment="1" applyProtection="1">
      <alignment horizontal="center"/>
      <protection hidden="1"/>
    </xf>
    <xf numFmtId="165" fontId="21" fillId="2" borderId="0" xfId="0" applyNumberFormat="1" applyFont="1" applyFill="1" applyBorder="1" applyAlignment="1" applyProtection="1">
      <alignment horizontal="center"/>
      <protection hidden="1"/>
    </xf>
    <xf numFmtId="0" fontId="0" fillId="3" borderId="5" xfId="0" applyFill="1" applyBorder="1" applyProtection="1">
      <protection hidden="1"/>
    </xf>
    <xf numFmtId="49" fontId="8" fillId="2" borderId="0" xfId="0" applyNumberFormat="1" applyFont="1" applyFill="1" applyBorder="1" applyAlignment="1" applyProtection="1">
      <alignment horizontal="left"/>
      <protection hidden="1"/>
    </xf>
    <xf numFmtId="0" fontId="25" fillId="2" borderId="0" xfId="0" applyFont="1" applyFill="1" applyBorder="1" applyAlignment="1" applyProtection="1">
      <alignment horizontal="left" vertical="center"/>
      <protection hidden="1"/>
    </xf>
    <xf numFmtId="0" fontId="26" fillId="2" borderId="5" xfId="0" applyFont="1" applyFill="1" applyBorder="1" applyProtection="1">
      <protection hidden="1"/>
    </xf>
    <xf numFmtId="0" fontId="25" fillId="2" borderId="0" xfId="0" applyFont="1" applyFill="1" applyBorder="1" applyAlignment="1" applyProtection="1">
      <alignment horizontal="left" vertical="top"/>
      <protection hidden="1"/>
    </xf>
    <xf numFmtId="0" fontId="25" fillId="2" borderId="5" xfId="0" applyFont="1" applyFill="1" applyBorder="1" applyAlignment="1" applyProtection="1">
      <alignment horizontal="left" vertical="center"/>
      <protection hidden="1"/>
    </xf>
    <xf numFmtId="0" fontId="0" fillId="3" borderId="0" xfId="0" applyFill="1" applyBorder="1" applyAlignment="1" applyProtection="1">
      <protection hidden="1"/>
    </xf>
    <xf numFmtId="0" fontId="43" fillId="3" borderId="9" xfId="0" applyFont="1" applyFill="1" applyBorder="1" applyAlignment="1" applyProtection="1">
      <protection hidden="1"/>
    </xf>
    <xf numFmtId="0" fontId="0" fillId="3" borderId="0" xfId="0" applyFill="1" applyBorder="1" applyProtection="1">
      <protection hidden="1"/>
    </xf>
    <xf numFmtId="49" fontId="8" fillId="3" borderId="0" xfId="0" applyNumberFormat="1" applyFont="1" applyFill="1" applyBorder="1" applyAlignment="1" applyProtection="1">
      <alignment horizontal="left"/>
      <protection hidden="1"/>
    </xf>
    <xf numFmtId="0" fontId="46" fillId="3" borderId="0" xfId="0" applyFont="1" applyFill="1" applyBorder="1" applyAlignment="1" applyProtection="1">
      <protection hidden="1"/>
    </xf>
    <xf numFmtId="0" fontId="35" fillId="3" borderId="12" xfId="0" applyFont="1" applyFill="1" applyBorder="1" applyAlignment="1" applyProtection="1">
      <protection hidden="1"/>
    </xf>
    <xf numFmtId="0" fontId="35" fillId="3" borderId="0" xfId="0" applyFont="1" applyFill="1" applyBorder="1" applyAlignment="1" applyProtection="1">
      <protection hidden="1"/>
    </xf>
    <xf numFmtId="49" fontId="4" fillId="2" borderId="0" xfId="0" applyNumberFormat="1" applyFont="1" applyFill="1" applyBorder="1" applyAlignment="1" applyProtection="1">
      <alignment horizontal="left"/>
      <protection hidden="1"/>
    </xf>
    <xf numFmtId="166" fontId="18" fillId="2" borderId="0" xfId="0" applyNumberFormat="1" applyFont="1" applyFill="1" applyBorder="1" applyAlignment="1" applyProtection="1">
      <alignment horizontal="center"/>
      <protection hidden="1"/>
    </xf>
    <xf numFmtId="49" fontId="10" fillId="3" borderId="0" xfId="0" applyNumberFormat="1" applyFont="1" applyFill="1" applyBorder="1" applyAlignment="1" applyProtection="1">
      <alignment horizontal="left"/>
      <protection hidden="1"/>
    </xf>
    <xf numFmtId="0" fontId="35" fillId="3" borderId="13" xfId="0" applyFont="1" applyFill="1" applyBorder="1" applyAlignment="1" applyProtection="1">
      <protection hidden="1"/>
    </xf>
    <xf numFmtId="0" fontId="48" fillId="0" borderId="0" xfId="0" applyFont="1" applyFill="1" applyProtection="1">
      <protection hidden="1"/>
    </xf>
    <xf numFmtId="0" fontId="48" fillId="2" borderId="0" xfId="0" applyFont="1" applyFill="1" applyProtection="1">
      <protection hidden="1"/>
    </xf>
    <xf numFmtId="0" fontId="7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49" fontId="34" fillId="2" borderId="0" xfId="0" applyNumberFormat="1" applyFont="1" applyFill="1" applyBorder="1" applyAlignment="1" applyProtection="1">
      <alignment horizontal="left"/>
      <protection hidden="1"/>
    </xf>
    <xf numFmtId="0" fontId="0" fillId="0" borderId="0" xfId="0" applyBorder="1" applyAlignment="1" applyProtection="1">
      <protection hidden="1"/>
    </xf>
    <xf numFmtId="0" fontId="11" fillId="2" borderId="0" xfId="0" applyFont="1" applyFill="1" applyBorder="1" applyAlignment="1" applyProtection="1">
      <alignment horizontal="left" vertical="center"/>
      <protection hidden="1"/>
    </xf>
    <xf numFmtId="164" fontId="13" fillId="2" borderId="0" xfId="0" applyNumberFormat="1" applyFont="1" applyFill="1" applyBorder="1" applyAlignment="1" applyProtection="1">
      <alignment horizontal="center"/>
      <protection hidden="1"/>
    </xf>
    <xf numFmtId="0" fontId="0" fillId="0" borderId="15" xfId="0" applyBorder="1" applyAlignment="1">
      <alignment vertical="top" textRotation="180"/>
    </xf>
    <xf numFmtId="0" fontId="0" fillId="0" borderId="15" xfId="0" applyBorder="1" applyAlignment="1">
      <alignment vertical="top"/>
    </xf>
    <xf numFmtId="0" fontId="26" fillId="2" borderId="0" xfId="0" applyFont="1" applyFill="1" applyBorder="1" applyProtection="1">
      <protection hidden="1"/>
    </xf>
    <xf numFmtId="0" fontId="0" fillId="3" borderId="0" xfId="0" applyFill="1" applyBorder="1" applyAlignment="1" applyProtection="1">
      <alignment horizontal="left"/>
      <protection hidden="1"/>
    </xf>
    <xf numFmtId="0" fontId="57" fillId="2" borderId="0" xfId="0" applyFont="1" applyFill="1" applyBorder="1" applyProtection="1">
      <protection hidden="1"/>
    </xf>
    <xf numFmtId="0" fontId="58" fillId="2" borderId="0" xfId="0" applyFont="1" applyFill="1" applyBorder="1" applyProtection="1">
      <protection hidden="1"/>
    </xf>
    <xf numFmtId="49" fontId="59" fillId="2" borderId="0" xfId="0" applyNumberFormat="1" applyFont="1" applyFill="1" applyBorder="1" applyAlignment="1" applyProtection="1">
      <alignment horizontal="center"/>
      <protection hidden="1"/>
    </xf>
    <xf numFmtId="166" fontId="60" fillId="2" borderId="0" xfId="0" applyNumberFormat="1" applyFont="1" applyFill="1" applyBorder="1" applyAlignment="1" applyProtection="1">
      <alignment horizontal="center"/>
      <protection hidden="1"/>
    </xf>
    <xf numFmtId="0" fontId="61" fillId="2" borderId="0" xfId="0" applyFont="1" applyFill="1" applyBorder="1" applyProtection="1">
      <protection hidden="1"/>
    </xf>
    <xf numFmtId="0" fontId="21" fillId="2" borderId="0" xfId="0" applyFont="1" applyFill="1" applyBorder="1" applyProtection="1"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2" borderId="5" xfId="0" applyFill="1" applyBorder="1" applyAlignment="1" applyProtection="1">
      <alignment horizontal="center"/>
      <protection hidden="1"/>
    </xf>
    <xf numFmtId="0" fontId="37" fillId="2" borderId="0" xfId="0" applyFont="1" applyFill="1" applyAlignment="1" applyProtection="1">
      <alignment horizontal="center"/>
      <protection hidden="1"/>
    </xf>
    <xf numFmtId="0" fontId="65" fillId="2" borderId="0" xfId="0" applyFont="1" applyFill="1" applyBorder="1" applyAlignment="1" applyProtection="1">
      <alignment horizontal="left"/>
      <protection hidden="1"/>
    </xf>
    <xf numFmtId="0" fontId="0" fillId="2" borderId="19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5" fillId="2" borderId="7" xfId="0" applyFont="1" applyFill="1" applyBorder="1" applyAlignment="1" applyProtection="1">
      <alignment horizontal="center"/>
      <protection hidden="1"/>
    </xf>
    <xf numFmtId="14" fontId="50" fillId="2" borderId="7" xfId="0" applyNumberFormat="1" applyFont="1" applyFill="1" applyBorder="1" applyAlignment="1" applyProtection="1">
      <alignment horizontal="left" vertical="center"/>
      <protection hidden="1"/>
    </xf>
    <xf numFmtId="0" fontId="0" fillId="3" borderId="7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43" fillId="3" borderId="0" xfId="0" applyFont="1" applyFill="1" applyBorder="1" applyAlignment="1" applyProtection="1">
      <protection hidden="1"/>
    </xf>
    <xf numFmtId="0" fontId="11" fillId="2" borderId="0" xfId="0" applyFont="1" applyFill="1" applyBorder="1" applyProtection="1">
      <protection hidden="1"/>
    </xf>
    <xf numFmtId="0" fontId="0" fillId="3" borderId="0" xfId="0" applyFill="1" applyProtection="1">
      <protection hidden="1"/>
    </xf>
    <xf numFmtId="0" fontId="75" fillId="2" borderId="0" xfId="0" applyFont="1" applyFill="1" applyBorder="1" applyProtection="1">
      <protection hidden="1"/>
    </xf>
    <xf numFmtId="0" fontId="43" fillId="2" borderId="0" xfId="0" applyFont="1" applyFill="1" applyBorder="1" applyProtection="1">
      <protection hidden="1"/>
    </xf>
    <xf numFmtId="0" fontId="39" fillId="2" borderId="0" xfId="0" applyFont="1" applyFill="1" applyBorder="1" applyProtection="1">
      <protection hidden="1"/>
    </xf>
    <xf numFmtId="49" fontId="10" fillId="2" borderId="0" xfId="0" applyNumberFormat="1" applyFont="1" applyFill="1" applyBorder="1" applyAlignment="1" applyProtection="1">
      <alignment horizontal="left"/>
      <protection hidden="1"/>
    </xf>
    <xf numFmtId="0" fontId="76" fillId="2" borderId="0" xfId="0" applyFont="1" applyFill="1" applyBorder="1" applyProtection="1">
      <protection hidden="1"/>
    </xf>
    <xf numFmtId="0" fontId="54" fillId="2" borderId="0" xfId="0" applyFont="1" applyFill="1" applyBorder="1" applyProtection="1">
      <protection hidden="1"/>
    </xf>
    <xf numFmtId="49" fontId="36" fillId="2" borderId="0" xfId="0" applyNumberFormat="1" applyFont="1" applyFill="1" applyBorder="1" applyAlignment="1" applyProtection="1">
      <alignment horizontal="left"/>
      <protection hidden="1"/>
    </xf>
    <xf numFmtId="0" fontId="77" fillId="2" borderId="0" xfId="0" applyFont="1" applyFill="1" applyBorder="1" applyProtection="1">
      <protection hidden="1"/>
    </xf>
    <xf numFmtId="0" fontId="78" fillId="2" borderId="0" xfId="0" applyFont="1" applyFill="1" applyBorder="1" applyProtection="1">
      <protection hidden="1"/>
    </xf>
    <xf numFmtId="0" fontId="0" fillId="3" borderId="5" xfId="0" applyFill="1" applyBorder="1" applyAlignment="1"/>
    <xf numFmtId="0" fontId="0" fillId="0" borderId="5" xfId="0" applyBorder="1" applyAlignment="1"/>
    <xf numFmtId="49" fontId="8" fillId="3" borderId="0" xfId="0" applyNumberFormat="1" applyFont="1" applyFill="1" applyBorder="1" applyAlignment="1" applyProtection="1">
      <alignment horizontal="left"/>
      <protection locked="0"/>
    </xf>
    <xf numFmtId="0" fontId="28" fillId="2" borderId="0" xfId="0" applyFont="1" applyFill="1" applyBorder="1" applyAlignment="1" applyProtection="1">
      <alignment vertical="center"/>
      <protection hidden="1"/>
    </xf>
    <xf numFmtId="49" fontId="0" fillId="3" borderId="0" xfId="0" applyNumberForma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protection hidden="1"/>
    </xf>
    <xf numFmtId="0" fontId="41" fillId="3" borderId="0" xfId="0" applyFont="1" applyFill="1" applyBorder="1" applyAlignment="1" applyProtection="1">
      <protection hidden="1"/>
    </xf>
    <xf numFmtId="0" fontId="0" fillId="3" borderId="0" xfId="0" applyFill="1" applyAlignment="1" applyProtection="1">
      <protection hidden="1"/>
    </xf>
    <xf numFmtId="0" fontId="0" fillId="3" borderId="0" xfId="0" applyFill="1" applyBorder="1" applyAlignment="1" applyProtection="1">
      <protection locked="0"/>
    </xf>
    <xf numFmtId="0" fontId="20" fillId="2" borderId="22" xfId="0" applyFont="1" applyFill="1" applyBorder="1" applyProtection="1">
      <protection hidden="1"/>
    </xf>
    <xf numFmtId="0" fontId="20" fillId="2" borderId="18" xfId="0" applyFont="1" applyFill="1" applyBorder="1" applyProtection="1">
      <protection hidden="1"/>
    </xf>
    <xf numFmtId="0" fontId="25" fillId="2" borderId="0" xfId="0" applyFont="1" applyFill="1" applyBorder="1" applyAlignment="1" applyProtection="1">
      <alignment horizontal="left" vertical="center"/>
      <protection hidden="1"/>
    </xf>
    <xf numFmtId="14" fontId="50" fillId="2" borderId="0" xfId="0" applyNumberFormat="1" applyFont="1" applyFill="1" applyBorder="1" applyAlignment="1" applyProtection="1">
      <alignment horizontal="left"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20" fillId="3" borderId="0" xfId="0" applyFont="1" applyFill="1" applyProtection="1">
      <protection hidden="1"/>
    </xf>
    <xf numFmtId="0" fontId="36" fillId="3" borderId="0" xfId="0" applyFont="1" applyFill="1" applyProtection="1">
      <protection hidden="1"/>
    </xf>
    <xf numFmtId="0" fontId="37" fillId="3" borderId="0" xfId="0" applyFont="1" applyFill="1" applyProtection="1">
      <protection hidden="1"/>
    </xf>
    <xf numFmtId="0" fontId="37" fillId="3" borderId="0" xfId="0" applyFont="1" applyFill="1" applyAlignment="1" applyProtection="1">
      <alignment horizontal="center"/>
      <protection hidden="1"/>
    </xf>
    <xf numFmtId="0" fontId="38" fillId="3" borderId="0" xfId="0" applyFont="1" applyFill="1" applyProtection="1">
      <protection hidden="1"/>
    </xf>
    <xf numFmtId="0" fontId="48" fillId="3" borderId="0" xfId="0" applyFont="1" applyFill="1" applyProtection="1">
      <protection hidden="1"/>
    </xf>
    <xf numFmtId="0" fontId="55" fillId="2" borderId="22" xfId="0" applyNumberFormat="1" applyFont="1" applyFill="1" applyBorder="1" applyAlignment="1" applyProtection="1">
      <alignment horizontal="center" vertical="center" textRotation="180"/>
      <protection hidden="1"/>
    </xf>
    <xf numFmtId="0" fontId="56" fillId="0" borderId="18" xfId="0" applyFont="1" applyBorder="1" applyAlignment="1" applyProtection="1">
      <alignment horizontal="center" vertical="center" textRotation="180"/>
      <protection hidden="1"/>
    </xf>
    <xf numFmtId="0" fontId="56" fillId="3" borderId="19" xfId="0" applyFont="1" applyFill="1" applyBorder="1" applyAlignment="1" applyProtection="1">
      <alignment horizontal="center" vertical="center" textRotation="180"/>
      <protection hidden="1"/>
    </xf>
    <xf numFmtId="0" fontId="56" fillId="3" borderId="8" xfId="0" applyFont="1" applyFill="1" applyBorder="1" applyAlignment="1" applyProtection="1">
      <alignment horizontal="center" vertical="center" textRotation="180"/>
      <protection hidden="1"/>
    </xf>
    <xf numFmtId="49" fontId="26" fillId="2" borderId="0" xfId="0" applyNumberFormat="1" applyFont="1" applyFill="1" applyBorder="1" applyAlignment="1" applyProtection="1">
      <alignment horizontal="left" vertical="top"/>
      <protection hidden="1"/>
    </xf>
    <xf numFmtId="0" fontId="0" fillId="3" borderId="7" xfId="0" applyFill="1" applyBorder="1" applyAlignment="1" applyProtection="1">
      <alignment horizontal="left"/>
      <protection hidden="1"/>
    </xf>
    <xf numFmtId="49" fontId="68" fillId="2" borderId="0" xfId="0" applyNumberFormat="1" applyFont="1" applyFill="1" applyBorder="1" applyAlignment="1" applyProtection="1">
      <alignment horizontal="left"/>
      <protection hidden="1"/>
    </xf>
    <xf numFmtId="49" fontId="67" fillId="3" borderId="0" xfId="0" applyNumberFormat="1" applyFont="1" applyFill="1" applyBorder="1" applyAlignment="1" applyProtection="1">
      <alignment horizontal="left"/>
      <protection hidden="1"/>
    </xf>
    <xf numFmtId="49" fontId="47" fillId="4" borderId="11" xfId="0" applyNumberFormat="1" applyFont="1" applyFill="1" applyBorder="1" applyAlignment="1" applyProtection="1">
      <alignment horizontal="center" vertical="center"/>
      <protection locked="0"/>
    </xf>
    <xf numFmtId="0" fontId="0" fillId="6" borderId="2" xfId="0" applyFill="1" applyBorder="1" applyProtection="1">
      <protection hidden="1"/>
    </xf>
    <xf numFmtId="0" fontId="0" fillId="6" borderId="3" xfId="0" applyFill="1" applyBorder="1" applyProtection="1">
      <protection hidden="1"/>
    </xf>
    <xf numFmtId="0" fontId="0" fillId="6" borderId="4" xfId="0" applyFill="1" applyBorder="1" applyProtection="1"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8" fillId="6" borderId="0" xfId="0" applyFont="1" applyFill="1" applyBorder="1" applyAlignment="1" applyProtection="1">
      <alignment vertical="center"/>
      <protection hidden="1"/>
    </xf>
    <xf numFmtId="0" fontId="7" fillId="6" borderId="0" xfId="0" applyFont="1" applyFill="1" applyBorder="1" applyAlignment="1" applyProtection="1">
      <alignment vertical="center"/>
      <protection hidden="1"/>
    </xf>
    <xf numFmtId="0" fontId="4" fillId="6" borderId="0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0" fillId="6" borderId="5" xfId="0" applyFill="1" applyBorder="1" applyProtection="1">
      <protection hidden="1"/>
    </xf>
    <xf numFmtId="49" fontId="8" fillId="6" borderId="0" xfId="0" applyNumberFormat="1" applyFont="1" applyFill="1" applyBorder="1" applyAlignment="1" applyProtection="1">
      <alignment horizontal="left"/>
      <protection hidden="1"/>
    </xf>
    <xf numFmtId="49" fontId="36" fillId="6" borderId="0" xfId="0" applyNumberFormat="1" applyFont="1" applyFill="1" applyBorder="1" applyAlignment="1" applyProtection="1">
      <alignment horizontal="left"/>
      <protection hidden="1"/>
    </xf>
    <xf numFmtId="0" fontId="43" fillId="6" borderId="1" xfId="0" applyFont="1" applyFill="1" applyBorder="1" applyProtection="1">
      <protection hidden="1"/>
    </xf>
    <xf numFmtId="0" fontId="54" fillId="6" borderId="0" xfId="0" applyFont="1" applyFill="1" applyBorder="1" applyProtection="1">
      <protection hidden="1"/>
    </xf>
    <xf numFmtId="0" fontId="43" fillId="6" borderId="0" xfId="0" applyFont="1" applyFill="1" applyBorder="1" applyProtection="1">
      <protection hidden="1"/>
    </xf>
    <xf numFmtId="0" fontId="43" fillId="6" borderId="0" xfId="0" applyFont="1" applyFill="1" applyBorder="1" applyAlignment="1" applyProtection="1">
      <protection hidden="1"/>
    </xf>
    <xf numFmtId="0" fontId="44" fillId="3" borderId="15" xfId="0" applyFont="1" applyFill="1" applyBorder="1" applyAlignment="1">
      <alignment vertical="top"/>
    </xf>
    <xf numFmtId="0" fontId="44" fillId="3" borderId="15" xfId="0" applyFont="1" applyFill="1" applyBorder="1" applyAlignment="1">
      <alignment vertical="top" textRotation="180"/>
    </xf>
    <xf numFmtId="0" fontId="35" fillId="2" borderId="0" xfId="0" applyFont="1" applyFill="1" applyBorder="1" applyProtection="1">
      <protection hidden="1"/>
    </xf>
    <xf numFmtId="0" fontId="35" fillId="2" borderId="5" xfId="0" applyFont="1" applyFill="1" applyBorder="1" applyProtection="1">
      <protection hidden="1"/>
    </xf>
    <xf numFmtId="0" fontId="88" fillId="2" borderId="1" xfId="0" applyFont="1" applyFill="1" applyBorder="1" applyProtection="1">
      <protection hidden="1"/>
    </xf>
    <xf numFmtId="0" fontId="90" fillId="2" borderId="0" xfId="0" applyFont="1" applyFill="1" applyProtection="1">
      <protection hidden="1"/>
    </xf>
    <xf numFmtId="0" fontId="90" fillId="3" borderId="0" xfId="0" applyFont="1" applyFill="1" applyProtection="1">
      <protection hidden="1"/>
    </xf>
    <xf numFmtId="0" fontId="11" fillId="2" borderId="0" xfId="0" applyFont="1" applyFill="1" applyBorder="1" applyAlignment="1" applyProtection="1">
      <alignment horizontal="left" vertical="top"/>
      <protection locked="0"/>
    </xf>
    <xf numFmtId="0" fontId="97" fillId="3" borderId="10" xfId="0" applyNumberFormat="1" applyFont="1" applyFill="1" applyBorder="1" applyAlignment="1" applyProtection="1">
      <protection hidden="1"/>
    </xf>
    <xf numFmtId="0" fontId="97" fillId="3" borderId="0" xfId="0" applyNumberFormat="1" applyFont="1" applyFill="1" applyBorder="1" applyAlignment="1" applyProtection="1">
      <protection hidden="1"/>
    </xf>
    <xf numFmtId="49" fontId="96" fillId="3" borderId="13" xfId="0" applyNumberFormat="1" applyFont="1" applyFill="1" applyBorder="1" applyAlignment="1" applyProtection="1">
      <alignment horizontal="left"/>
      <protection hidden="1"/>
    </xf>
    <xf numFmtId="0" fontId="97" fillId="3" borderId="13" xfId="0" applyNumberFormat="1" applyFont="1" applyFill="1" applyBorder="1" applyAlignment="1" applyProtection="1">
      <protection hidden="1"/>
    </xf>
    <xf numFmtId="49" fontId="98" fillId="3" borderId="13" xfId="0" applyNumberFormat="1" applyFont="1" applyFill="1" applyBorder="1" applyAlignment="1" applyProtection="1">
      <alignment horizontal="left"/>
      <protection hidden="1"/>
    </xf>
    <xf numFmtId="0" fontId="98" fillId="3" borderId="13" xfId="0" applyNumberFormat="1" applyFont="1" applyFill="1" applyBorder="1" applyAlignment="1" applyProtection="1">
      <protection hidden="1"/>
    </xf>
    <xf numFmtId="0" fontId="97" fillId="3" borderId="9" xfId="0" applyNumberFormat="1" applyFont="1" applyFill="1" applyBorder="1" applyAlignment="1" applyProtection="1">
      <protection hidden="1"/>
    </xf>
    <xf numFmtId="49" fontId="97" fillId="3" borderId="10" xfId="0" applyNumberFormat="1" applyFont="1" applyFill="1" applyBorder="1" applyAlignment="1" applyProtection="1">
      <protection hidden="1"/>
    </xf>
    <xf numFmtId="49" fontId="29" fillId="2" borderId="0" xfId="0" applyNumberFormat="1" applyFont="1" applyFill="1" applyBorder="1" applyAlignment="1" applyProtection="1">
      <alignment horizontal="left"/>
      <protection hidden="1"/>
    </xf>
    <xf numFmtId="14" fontId="80" fillId="2" borderId="0" xfId="0" applyNumberFormat="1" applyFont="1" applyFill="1" applyBorder="1" applyAlignment="1" applyProtection="1">
      <alignment horizontal="right" vertical="center"/>
      <protection hidden="1"/>
    </xf>
    <xf numFmtId="0" fontId="53" fillId="3" borderId="3" xfId="0" applyNumberFormat="1" applyFont="1" applyFill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4" fontId="80" fillId="2" borderId="0" xfId="0" applyNumberFormat="1" applyFont="1" applyFill="1" applyBorder="1" applyAlignment="1" applyProtection="1">
      <alignment horizontal="left" vertical="top"/>
      <protection hidden="1"/>
    </xf>
    <xf numFmtId="0" fontId="104" fillId="2" borderId="5" xfId="0" applyFont="1" applyFill="1" applyBorder="1" applyProtection="1">
      <protection hidden="1"/>
    </xf>
    <xf numFmtId="0" fontId="11" fillId="2" borderId="0" xfId="0" applyFont="1" applyFill="1" applyBorder="1" applyAlignment="1" applyProtection="1">
      <alignment horizontal="left" vertical="top"/>
      <protection hidden="1"/>
    </xf>
    <xf numFmtId="49" fontId="62" fillId="2" borderId="0" xfId="0" applyNumberFormat="1" applyFont="1" applyFill="1" applyBorder="1" applyAlignment="1" applyProtection="1">
      <alignment horizontal="left"/>
      <protection hidden="1"/>
    </xf>
    <xf numFmtId="0" fontId="62" fillId="0" borderId="0" xfId="0" applyFont="1" applyBorder="1" applyAlignment="1" applyProtection="1">
      <alignment horizontal="left"/>
      <protection hidden="1"/>
    </xf>
    <xf numFmtId="0" fontId="21" fillId="2" borderId="0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Border="1" applyAlignment="1" applyProtection="1">
      <alignment horizontal="left" vertical="center"/>
      <protection hidden="1"/>
    </xf>
    <xf numFmtId="49" fontId="96" fillId="3" borderId="10" xfId="0" applyNumberFormat="1" applyFont="1" applyFill="1" applyBorder="1" applyAlignment="1" applyProtection="1">
      <alignment horizontal="left"/>
      <protection hidden="1"/>
    </xf>
    <xf numFmtId="0" fontId="0" fillId="2" borderId="0" xfId="0" applyFill="1" applyBorder="1" applyAlignment="1" applyProtection="1">
      <protection locked="0"/>
    </xf>
    <xf numFmtId="164" fontId="9" fillId="2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2" borderId="0" xfId="0" applyFill="1" applyBorder="1" applyProtection="1">
      <protection locked="0"/>
    </xf>
    <xf numFmtId="0" fontId="0" fillId="2" borderId="5" xfId="0" applyFill="1" applyBorder="1" applyProtection="1">
      <protection locked="0"/>
    </xf>
    <xf numFmtId="49" fontId="59" fillId="3" borderId="10" xfId="0" applyNumberFormat="1" applyFont="1" applyFill="1" applyBorder="1" applyAlignment="1" applyProtection="1">
      <alignment horizontal="left"/>
      <protection locked="0"/>
    </xf>
    <xf numFmtId="0" fontId="58" fillId="3" borderId="10" xfId="0" applyFont="1" applyFill="1" applyBorder="1" applyAlignment="1" applyProtection="1">
      <protection locked="0"/>
    </xf>
    <xf numFmtId="0" fontId="58" fillId="3" borderId="0" xfId="0" applyFont="1" applyFill="1" applyBorder="1" applyAlignment="1" applyProtection="1">
      <protection locked="0"/>
    </xf>
    <xf numFmtId="49" fontId="14" fillId="3" borderId="10" xfId="0" applyNumberFormat="1" applyFont="1" applyFill="1" applyBorder="1" applyAlignment="1" applyProtection="1">
      <alignment horizontal="left"/>
      <protection locked="0"/>
    </xf>
    <xf numFmtId="0" fontId="1" fillId="3" borderId="10" xfId="0" applyFont="1" applyFill="1" applyBorder="1" applyAlignment="1" applyProtection="1">
      <protection locked="0"/>
    </xf>
    <xf numFmtId="0" fontId="65" fillId="2" borderId="0" xfId="0" applyFont="1" applyFill="1" applyBorder="1" applyProtection="1">
      <protection locked="0"/>
    </xf>
    <xf numFmtId="0" fontId="67" fillId="2" borderId="0" xfId="0" applyFont="1" applyFill="1" applyBorder="1" applyProtection="1">
      <protection locked="0"/>
    </xf>
    <xf numFmtId="49" fontId="66" fillId="2" borderId="0" xfId="0" applyNumberFormat="1" applyFont="1" applyFill="1" applyBorder="1" applyAlignment="1" applyProtection="1">
      <alignment horizontal="left"/>
      <protection locked="0"/>
    </xf>
    <xf numFmtId="49" fontId="63" fillId="3" borderId="13" xfId="0" applyNumberFormat="1" applyFont="1" applyFill="1" applyBorder="1" applyAlignment="1" applyProtection="1">
      <alignment horizontal="left"/>
      <protection locked="0"/>
    </xf>
    <xf numFmtId="0" fontId="58" fillId="3" borderId="13" xfId="0" applyFont="1" applyFill="1" applyBorder="1" applyAlignment="1" applyProtection="1">
      <protection locked="0"/>
    </xf>
    <xf numFmtId="0" fontId="56" fillId="3" borderId="10" xfId="0" applyFont="1" applyFill="1" applyBorder="1" applyAlignment="1" applyProtection="1">
      <protection locked="0"/>
    </xf>
    <xf numFmtId="49" fontId="64" fillId="3" borderId="13" xfId="0" applyNumberFormat="1" applyFont="1" applyFill="1" applyBorder="1" applyAlignment="1" applyProtection="1">
      <alignment horizontal="left"/>
      <protection locked="0"/>
    </xf>
    <xf numFmtId="0" fontId="64" fillId="3" borderId="13" xfId="0" applyFont="1" applyFill="1" applyBorder="1" applyAlignment="1" applyProtection="1">
      <protection locked="0"/>
    </xf>
    <xf numFmtId="0" fontId="74" fillId="3" borderId="9" xfId="0" applyFont="1" applyFill="1" applyBorder="1" applyAlignment="1" applyProtection="1">
      <protection locked="0"/>
    </xf>
    <xf numFmtId="0" fontId="64" fillId="3" borderId="9" xfId="0" applyFont="1" applyFill="1" applyBorder="1" applyAlignment="1" applyProtection="1">
      <protection locked="0"/>
    </xf>
    <xf numFmtId="0" fontId="41" fillId="2" borderId="0" xfId="0" applyFont="1" applyFill="1" applyBorder="1" applyProtection="1">
      <protection locked="0"/>
    </xf>
    <xf numFmtId="49" fontId="8" fillId="2" borderId="0" xfId="0" applyNumberFormat="1" applyFont="1" applyFill="1" applyBorder="1" applyAlignment="1" applyProtection="1">
      <alignment horizontal="left"/>
      <protection locked="0"/>
    </xf>
    <xf numFmtId="49" fontId="29" fillId="2" borderId="0" xfId="0" applyNumberFormat="1" applyFont="1" applyFill="1" applyBorder="1" applyAlignment="1" applyProtection="1">
      <alignment horizontal="left"/>
      <protection locked="0"/>
    </xf>
    <xf numFmtId="0" fontId="0" fillId="2" borderId="7" xfId="0" applyFill="1" applyBorder="1" applyProtection="1">
      <protection locked="0"/>
    </xf>
    <xf numFmtId="0" fontId="0" fillId="2" borderId="8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58" fillId="2" borderId="0" xfId="0" applyFont="1" applyFill="1" applyBorder="1" applyProtection="1">
      <protection locked="0"/>
    </xf>
    <xf numFmtId="0" fontId="61" fillId="2" borderId="0" xfId="0" applyFont="1" applyFill="1" applyBorder="1" applyProtection="1">
      <protection locked="0"/>
    </xf>
    <xf numFmtId="49" fontId="63" fillId="2" borderId="0" xfId="0" applyNumberFormat="1" applyFont="1" applyFill="1" applyBorder="1" applyAlignment="1" applyProtection="1">
      <alignment horizontal="left"/>
      <protection locked="0"/>
    </xf>
    <xf numFmtId="0" fontId="43" fillId="3" borderId="9" xfId="0" applyFont="1" applyFill="1" applyBorder="1" applyAlignment="1" applyProtection="1">
      <protection locked="0"/>
    </xf>
    <xf numFmtId="0" fontId="0" fillId="3" borderId="0" xfId="0" applyFill="1" applyBorder="1" applyProtection="1">
      <protection locked="0"/>
    </xf>
    <xf numFmtId="0" fontId="43" fillId="3" borderId="0" xfId="0" applyFont="1" applyFill="1" applyBorder="1" applyAlignment="1" applyProtection="1">
      <protection locked="0"/>
    </xf>
    <xf numFmtId="0" fontId="42" fillId="2" borderId="0" xfId="0" applyFont="1" applyFill="1" applyBorder="1" applyProtection="1">
      <protection locked="0"/>
    </xf>
    <xf numFmtId="49" fontId="2" fillId="2" borderId="0" xfId="0" applyNumberFormat="1" applyFont="1" applyFill="1" applyBorder="1" applyAlignment="1" applyProtection="1">
      <alignment horizontal="center"/>
      <protection locked="0"/>
    </xf>
    <xf numFmtId="0" fontId="58" fillId="2" borderId="3" xfId="0" applyFont="1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55" fillId="2" borderId="3" xfId="0" applyNumberFormat="1" applyFont="1" applyFill="1" applyBorder="1" applyAlignment="1" applyProtection="1">
      <alignment horizontal="center" vertical="center" textRotation="180"/>
      <protection locked="0"/>
    </xf>
    <xf numFmtId="0" fontId="55" fillId="2" borderId="4" xfId="0" applyNumberFormat="1" applyFont="1" applyFill="1" applyBorder="1" applyAlignment="1" applyProtection="1">
      <alignment horizontal="center" vertical="center" textRotation="180"/>
      <protection locked="0"/>
    </xf>
    <xf numFmtId="0" fontId="56" fillId="3" borderId="5" xfId="0" applyFont="1" applyFill="1" applyBorder="1" applyAlignment="1" applyProtection="1">
      <alignment horizontal="center" vertical="center" textRotation="180"/>
      <protection locked="0"/>
    </xf>
    <xf numFmtId="165" fontId="14" fillId="3" borderId="0" xfId="0" applyNumberFormat="1" applyFont="1" applyFill="1" applyBorder="1" applyAlignment="1" applyProtection="1">
      <alignment horizontal="left"/>
      <protection locked="0"/>
    </xf>
    <xf numFmtId="0" fontId="0" fillId="3" borderId="0" xfId="0" applyFill="1" applyBorder="1" applyAlignment="1" applyProtection="1">
      <alignment horizontal="left"/>
      <protection locked="0"/>
    </xf>
    <xf numFmtId="0" fontId="55" fillId="2" borderId="0" xfId="0" applyNumberFormat="1" applyFont="1" applyFill="1" applyBorder="1" applyAlignment="1" applyProtection="1">
      <alignment horizontal="center" vertical="center" textRotation="180"/>
      <protection locked="0"/>
    </xf>
    <xf numFmtId="0" fontId="8" fillId="2" borderId="0" xfId="0" applyFont="1" applyFill="1" applyBorder="1" applyAlignment="1" applyProtection="1">
      <alignment horizontal="center"/>
      <protection locked="0"/>
    </xf>
    <xf numFmtId="14" fontId="27" fillId="3" borderId="0" xfId="0" applyNumberFormat="1" applyFont="1" applyFill="1" applyBorder="1" applyAlignment="1" applyProtection="1">
      <alignment horizontal="left"/>
      <protection locked="0"/>
    </xf>
    <xf numFmtId="0" fontId="45" fillId="3" borderId="13" xfId="0" applyFont="1" applyFill="1" applyBorder="1" applyAlignment="1" applyProtection="1">
      <alignment horizontal="left"/>
      <protection locked="0"/>
    </xf>
    <xf numFmtId="0" fontId="55" fillId="2" borderId="13" xfId="0" applyNumberFormat="1" applyFont="1" applyFill="1" applyBorder="1" applyAlignment="1" applyProtection="1">
      <alignment horizontal="center" vertical="center" textRotation="180"/>
      <protection locked="0"/>
    </xf>
    <xf numFmtId="0" fontId="24" fillId="2" borderId="0" xfId="0" applyFont="1" applyFill="1" applyBorder="1" applyAlignment="1" applyProtection="1">
      <protection locked="0"/>
    </xf>
    <xf numFmtId="0" fontId="45" fillId="3" borderId="0" xfId="0" applyFont="1" applyFill="1" applyBorder="1" applyAlignment="1" applyProtection="1">
      <alignment horizontal="left"/>
      <protection locked="0"/>
    </xf>
    <xf numFmtId="0" fontId="89" fillId="2" borderId="0" xfId="0" applyNumberFormat="1" applyFont="1" applyFill="1" applyBorder="1" applyAlignment="1" applyProtection="1">
      <alignment horizontal="center" vertical="center" textRotation="180"/>
      <protection locked="0"/>
    </xf>
    <xf numFmtId="0" fontId="89" fillId="3" borderId="5" xfId="0" applyFont="1" applyFill="1" applyBorder="1" applyAlignment="1" applyProtection="1">
      <alignment horizontal="center" vertical="center" textRotation="180"/>
      <protection locked="0"/>
    </xf>
    <xf numFmtId="0" fontId="37" fillId="3" borderId="0" xfId="0" applyFont="1" applyFill="1" applyBorder="1" applyProtection="1">
      <protection hidden="1"/>
    </xf>
    <xf numFmtId="0" fontId="106" fillId="2" borderId="0" xfId="0" applyFont="1" applyFill="1" applyBorder="1" applyProtection="1">
      <protection hidden="1"/>
    </xf>
    <xf numFmtId="0" fontId="107" fillId="2" borderId="0" xfId="0" applyFont="1" applyFill="1" applyProtection="1">
      <protection hidden="1"/>
    </xf>
    <xf numFmtId="0" fontId="107" fillId="2" borderId="0" xfId="0" applyFont="1" applyFill="1" applyBorder="1" applyProtection="1">
      <protection hidden="1"/>
    </xf>
    <xf numFmtId="0" fontId="107" fillId="3" borderId="0" xfId="0" applyFont="1" applyFill="1" applyProtection="1">
      <protection hidden="1"/>
    </xf>
    <xf numFmtId="0" fontId="0" fillId="2" borderId="1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0" fillId="2" borderId="1" xfId="0" applyFont="1" applyFill="1" applyBorder="1" applyAlignment="1" applyProtection="1">
      <alignment vertical="center"/>
      <protection locked="0"/>
    </xf>
    <xf numFmtId="0" fontId="37" fillId="0" borderId="0" xfId="0" applyFont="1" applyFill="1" applyProtection="1">
      <protection hidden="1"/>
    </xf>
    <xf numFmtId="0" fontId="48" fillId="2" borderId="0" xfId="0" applyFont="1" applyFill="1" applyProtection="1">
      <protection locked="0"/>
    </xf>
    <xf numFmtId="0" fontId="48" fillId="3" borderId="0" xfId="0" applyFont="1" applyFill="1" applyProtection="1">
      <protection locked="0"/>
    </xf>
    <xf numFmtId="0" fontId="48" fillId="0" borderId="0" xfId="0" applyFont="1" applyFill="1" applyProtection="1">
      <protection locked="0"/>
    </xf>
    <xf numFmtId="49" fontId="8" fillId="3" borderId="10" xfId="0" applyNumberFormat="1" applyFont="1" applyFill="1" applyBorder="1" applyAlignment="1" applyProtection="1">
      <alignment horizontal="left"/>
      <protection locked="0"/>
    </xf>
    <xf numFmtId="0" fontId="0" fillId="0" borderId="10" xfId="0" applyBorder="1" applyAlignment="1"/>
    <xf numFmtId="49" fontId="96" fillId="3" borderId="10" xfId="0" applyNumberFormat="1" applyFont="1" applyFill="1" applyBorder="1" applyAlignment="1" applyProtection="1">
      <alignment horizontal="left"/>
      <protection hidden="1"/>
    </xf>
    <xf numFmtId="14" fontId="73" fillId="7" borderId="20" xfId="0" applyNumberFormat="1" applyFont="1" applyFill="1" applyBorder="1" applyAlignment="1" applyProtection="1">
      <alignment horizontal="center" vertical="center"/>
      <protection hidden="1"/>
    </xf>
    <xf numFmtId="0" fontId="44" fillId="7" borderId="10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>
      <alignment horizontal="center"/>
    </xf>
    <xf numFmtId="0" fontId="0" fillId="0" borderId="21" xfId="0" applyBorder="1" applyAlignment="1">
      <alignment horizontal="center"/>
    </xf>
    <xf numFmtId="0" fontId="86" fillId="2" borderId="14" xfId="0" applyNumberFormat="1" applyFont="1" applyFill="1" applyBorder="1" applyAlignment="1" applyProtection="1">
      <alignment horizontal="center" vertical="center" textRotation="180"/>
      <protection hidden="1"/>
    </xf>
    <xf numFmtId="0" fontId="87" fillId="0" borderId="15" xfId="0" applyFont="1" applyBorder="1" applyAlignment="1" applyProtection="1">
      <alignment horizontal="center" vertical="center" textRotation="180"/>
      <protection hidden="1"/>
    </xf>
    <xf numFmtId="0" fontId="44" fillId="0" borderId="15" xfId="0" applyFont="1" applyBorder="1" applyAlignment="1">
      <alignment textRotation="180"/>
    </xf>
    <xf numFmtId="0" fontId="44" fillId="0" borderId="16" xfId="0" applyFont="1" applyBorder="1" applyAlignment="1">
      <alignment textRotation="180"/>
    </xf>
    <xf numFmtId="0" fontId="44" fillId="0" borderId="15" xfId="0" applyFont="1" applyBorder="1" applyAlignment="1"/>
    <xf numFmtId="0" fontId="44" fillId="0" borderId="16" xfId="0" applyFont="1" applyBorder="1" applyAlignment="1"/>
    <xf numFmtId="0" fontId="12" fillId="3" borderId="0" xfId="0" applyFont="1" applyFill="1" applyBorder="1" applyAlignment="1" applyProtection="1">
      <alignment horizontal="left" vertical="top"/>
      <protection hidden="1"/>
    </xf>
    <xf numFmtId="0" fontId="0" fillId="3" borderId="0" xfId="0" applyFill="1" applyAlignment="1">
      <alignment vertical="top"/>
    </xf>
    <xf numFmtId="49" fontId="19" fillId="2" borderId="0" xfId="0" applyNumberFormat="1" applyFont="1" applyFill="1" applyBorder="1" applyAlignment="1" applyProtection="1">
      <alignment horizontal="left"/>
      <protection locked="0"/>
    </xf>
    <xf numFmtId="0" fontId="19" fillId="0" borderId="0" xfId="0" applyFont="1" applyBorder="1" applyAlignment="1" applyProtection="1">
      <alignment horizontal="left"/>
      <protection locked="0"/>
    </xf>
    <xf numFmtId="0" fontId="65" fillId="2" borderId="0" xfId="0" applyFont="1" applyFill="1" applyBorder="1" applyAlignment="1" applyProtection="1">
      <protection locked="0"/>
    </xf>
    <xf numFmtId="0" fontId="67" fillId="0" borderId="0" xfId="0" applyFont="1" applyBorder="1" applyAlignment="1" applyProtection="1">
      <protection locked="0"/>
    </xf>
    <xf numFmtId="0" fontId="0" fillId="0" borderId="0" xfId="0" applyBorder="1" applyAlignment="1" applyProtection="1">
      <protection locked="0"/>
    </xf>
    <xf numFmtId="0" fontId="61" fillId="2" borderId="0" xfId="0" applyFont="1" applyFill="1" applyBorder="1" applyAlignment="1" applyProtection="1">
      <protection locked="0"/>
    </xf>
    <xf numFmtId="0" fontId="28" fillId="2" borderId="0" xfId="0" applyFont="1" applyFill="1" applyBorder="1" applyAlignment="1" applyProtection="1">
      <protection locked="0"/>
    </xf>
    <xf numFmtId="0" fontId="53" fillId="3" borderId="0" xfId="0" applyNumberFormat="1" applyFont="1" applyFill="1" applyBorder="1" applyAlignment="1" applyProtection="1">
      <alignment horizontal="center"/>
      <protection locked="0"/>
    </xf>
    <xf numFmtId="0" fontId="0" fillId="3" borderId="0" xfId="0" applyFill="1" applyBorder="1" applyAlignment="1" applyProtection="1">
      <alignment horizontal="center"/>
      <protection locked="0"/>
    </xf>
    <xf numFmtId="49" fontId="29" fillId="2" borderId="13" xfId="0" applyNumberFormat="1" applyFont="1" applyFill="1" applyBorder="1" applyAlignment="1" applyProtection="1">
      <alignment horizontal="left"/>
      <protection locked="0"/>
    </xf>
    <xf numFmtId="0" fontId="0" fillId="0" borderId="13" xfId="0" applyBorder="1" applyAlignment="1" applyProtection="1">
      <protection locked="0"/>
    </xf>
    <xf numFmtId="49" fontId="81" fillId="3" borderId="13" xfId="0" applyNumberFormat="1" applyFont="1" applyFill="1" applyBorder="1" applyAlignment="1" applyProtection="1">
      <alignment horizontal="left"/>
      <protection hidden="1"/>
    </xf>
    <xf numFmtId="0" fontId="35" fillId="0" borderId="13" xfId="0" applyNumberFormat="1" applyFont="1" applyBorder="1" applyAlignment="1" applyProtection="1">
      <protection hidden="1"/>
    </xf>
    <xf numFmtId="0" fontId="95" fillId="3" borderId="13" xfId="0" applyNumberFormat="1" applyFont="1" applyFill="1" applyBorder="1" applyAlignment="1" applyProtection="1">
      <protection hidden="1"/>
    </xf>
    <xf numFmtId="14" fontId="50" fillId="2" borderId="0" xfId="0" applyNumberFormat="1" applyFont="1" applyFill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left"/>
      <protection hidden="1"/>
    </xf>
    <xf numFmtId="14" fontId="69" fillId="2" borderId="0" xfId="0" applyNumberFormat="1" applyFont="1" applyFill="1" applyBorder="1" applyAlignment="1" applyProtection="1">
      <alignment horizontal="center"/>
      <protection hidden="1"/>
    </xf>
    <xf numFmtId="0" fontId="70" fillId="0" borderId="0" xfId="0" applyFont="1" applyBorder="1" applyAlignment="1" applyProtection="1">
      <alignment horizontal="center"/>
      <protection hidden="1"/>
    </xf>
    <xf numFmtId="0" fontId="71" fillId="2" borderId="0" xfId="0" applyFont="1" applyFill="1" applyBorder="1" applyAlignment="1" applyProtection="1">
      <alignment vertical="center"/>
      <protection hidden="1"/>
    </xf>
    <xf numFmtId="0" fontId="72" fillId="0" borderId="0" xfId="0" applyFont="1" applyBorder="1" applyAlignment="1" applyProtection="1">
      <alignment vertical="center"/>
      <protection hidden="1"/>
    </xf>
    <xf numFmtId="0" fontId="65" fillId="2" borderId="0" xfId="0" applyFont="1" applyFill="1" applyBorder="1" applyAlignment="1" applyProtection="1">
      <protection hidden="1"/>
    </xf>
    <xf numFmtId="0" fontId="0" fillId="0" borderId="0" xfId="0" applyAlignment="1" applyProtection="1">
      <protection hidden="1"/>
    </xf>
    <xf numFmtId="49" fontId="29" fillId="2" borderId="0" xfId="0" applyNumberFormat="1" applyFont="1" applyFill="1" applyBorder="1" applyAlignment="1" applyProtection="1">
      <alignment horizontal="left"/>
      <protection locked="0"/>
    </xf>
    <xf numFmtId="0" fontId="42" fillId="0" borderId="0" xfId="0" applyFont="1" applyBorder="1" applyAlignment="1" applyProtection="1">
      <protection hidden="1"/>
    </xf>
    <xf numFmtId="49" fontId="8" fillId="3" borderId="13" xfId="0" applyNumberFormat="1" applyFont="1" applyFill="1" applyBorder="1" applyAlignment="1" applyProtection="1">
      <alignment horizontal="left"/>
      <protection locked="0"/>
    </xf>
    <xf numFmtId="0" fontId="43" fillId="0" borderId="13" xfId="0" applyFont="1" applyBorder="1" applyAlignment="1" applyProtection="1">
      <protection locked="0"/>
    </xf>
    <xf numFmtId="0" fontId="43" fillId="0" borderId="10" xfId="0" applyFont="1" applyBorder="1" applyAlignment="1" applyProtection="1">
      <protection locked="0"/>
    </xf>
    <xf numFmtId="0" fontId="15" fillId="3" borderId="10" xfId="1" applyFill="1" applyBorder="1" applyAlignment="1" applyProtection="1">
      <alignment horizontal="center"/>
      <protection locked="0"/>
    </xf>
    <xf numFmtId="0" fontId="46" fillId="3" borderId="10" xfId="0" applyFont="1" applyFill="1" applyBorder="1" applyAlignment="1" applyProtection="1">
      <alignment horizontal="center"/>
      <protection locked="0"/>
    </xf>
    <xf numFmtId="0" fontId="24" fillId="2" borderId="0" xfId="0" applyFont="1" applyFill="1" applyBorder="1" applyAlignment="1" applyProtection="1">
      <protection locked="0"/>
    </xf>
    <xf numFmtId="0" fontId="8" fillId="2" borderId="6" xfId="0" applyFont="1" applyFill="1" applyBorder="1" applyAlignment="1" applyProtection="1">
      <alignment horizontal="center"/>
      <protection locked="0"/>
    </xf>
    <xf numFmtId="0" fontId="22" fillId="2" borderId="17" xfId="0" applyFont="1" applyFill="1" applyBorder="1" applyAlignment="1" applyProtection="1">
      <protection hidden="1"/>
    </xf>
    <xf numFmtId="0" fontId="22" fillId="2" borderId="22" xfId="0" applyFont="1" applyFill="1" applyBorder="1" applyAlignment="1" applyProtection="1">
      <protection hidden="1"/>
    </xf>
    <xf numFmtId="0" fontId="58" fillId="0" borderId="0" xfId="0" applyFont="1" applyBorder="1" applyAlignment="1" applyProtection="1">
      <protection locked="0"/>
    </xf>
    <xf numFmtId="0" fontId="80" fillId="2" borderId="0" xfId="0" applyFont="1" applyFill="1" applyBorder="1" applyAlignment="1" applyProtection="1">
      <protection locked="0"/>
    </xf>
    <xf numFmtId="0" fontId="88" fillId="0" borderId="7" xfId="0" applyFont="1" applyBorder="1" applyAlignment="1" applyProtection="1">
      <protection locked="0"/>
    </xf>
    <xf numFmtId="0" fontId="88" fillId="0" borderId="0" xfId="0" applyFont="1" applyBorder="1" applyAlignment="1" applyProtection="1"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11" fillId="2" borderId="0" xfId="0" applyFont="1" applyFill="1" applyBorder="1" applyAlignment="1" applyProtection="1">
      <alignment horizontal="left" vertical="center"/>
      <protection hidden="1"/>
    </xf>
    <xf numFmtId="0" fontId="35" fillId="0" borderId="0" xfId="0" applyFont="1" applyAlignment="1" applyProtection="1">
      <protection hidden="1"/>
    </xf>
    <xf numFmtId="0" fontId="35" fillId="0" borderId="5" xfId="0" applyFont="1" applyBorder="1" applyAlignment="1" applyProtection="1">
      <protection hidden="1"/>
    </xf>
    <xf numFmtId="0" fontId="93" fillId="2" borderId="0" xfId="0" applyFont="1" applyFill="1" applyBorder="1" applyAlignment="1" applyProtection="1">
      <alignment horizontal="left" vertical="top"/>
      <protection hidden="1"/>
    </xf>
    <xf numFmtId="0" fontId="94" fillId="0" borderId="0" xfId="0" applyFont="1" applyAlignment="1" applyProtection="1">
      <alignment vertical="top"/>
      <protection hidden="1"/>
    </xf>
    <xf numFmtId="0" fontId="28" fillId="2" borderId="0" xfId="0" applyFont="1" applyFill="1" applyBorder="1" applyAlignment="1" applyProtection="1">
      <protection hidden="1"/>
    </xf>
    <xf numFmtId="49" fontId="19" fillId="2" borderId="0" xfId="0" applyNumberFormat="1" applyFont="1" applyFill="1" applyBorder="1" applyAlignment="1" applyProtection="1">
      <alignment horizontal="left"/>
      <protection hidden="1"/>
    </xf>
    <xf numFmtId="0" fontId="19" fillId="0" borderId="5" xfId="0" applyFont="1" applyBorder="1" applyAlignment="1" applyProtection="1">
      <alignment horizontal="left"/>
      <protection hidden="1"/>
    </xf>
    <xf numFmtId="0" fontId="53" fillId="3" borderId="0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108" fillId="3" borderId="13" xfId="1" applyNumberFormat="1" applyFont="1" applyFill="1" applyBorder="1" applyAlignment="1" applyProtection="1">
      <alignment horizontal="left"/>
      <protection locked="0"/>
    </xf>
    <xf numFmtId="0" fontId="105" fillId="0" borderId="13" xfId="0" applyFont="1" applyBorder="1" applyAlignment="1"/>
    <xf numFmtId="0" fontId="15" fillId="3" borderId="13" xfId="1" applyFill="1" applyBorder="1" applyAlignment="1" applyProtection="1">
      <alignment horizontal="center"/>
      <protection locked="0"/>
    </xf>
    <xf numFmtId="0" fontId="46" fillId="3" borderId="13" xfId="0" applyFont="1" applyFill="1" applyBorder="1" applyAlignment="1" applyProtection="1">
      <alignment horizontal="center"/>
      <protection locked="0"/>
    </xf>
    <xf numFmtId="49" fontId="17" fillId="3" borderId="10" xfId="0" applyNumberFormat="1" applyFont="1" applyFill="1" applyBorder="1" applyAlignment="1" applyProtection="1">
      <alignment horizontal="left"/>
      <protection locked="0"/>
    </xf>
    <xf numFmtId="0" fontId="46" fillId="0" borderId="10" xfId="0" applyFont="1" applyBorder="1" applyAlignment="1" applyProtection="1">
      <protection locked="0"/>
    </xf>
    <xf numFmtId="49" fontId="2" fillId="3" borderId="10" xfId="0" applyNumberFormat="1" applyFont="1" applyFill="1" applyBorder="1" applyAlignment="1" applyProtection="1">
      <alignment horizontal="left"/>
      <protection locked="0"/>
    </xf>
    <xf numFmtId="0" fontId="0" fillId="0" borderId="10" xfId="0" applyBorder="1" applyAlignment="1" applyProtection="1">
      <protection locked="0"/>
    </xf>
    <xf numFmtId="0" fontId="43" fillId="3" borderId="10" xfId="0" applyFont="1" applyFill="1" applyBorder="1" applyAlignment="1" applyProtection="1">
      <protection locked="0"/>
    </xf>
    <xf numFmtId="49" fontId="17" fillId="3" borderId="13" xfId="0" applyNumberFormat="1" applyFont="1" applyFill="1" applyBorder="1" applyAlignment="1" applyProtection="1">
      <alignment horizontal="left"/>
      <protection locked="0"/>
    </xf>
    <xf numFmtId="0" fontId="46" fillId="3" borderId="13" xfId="0" applyFont="1" applyFill="1" applyBorder="1" applyAlignment="1" applyProtection="1">
      <protection locked="0"/>
    </xf>
    <xf numFmtId="49" fontId="51" fillId="2" borderId="13" xfId="0" applyNumberFormat="1" applyFont="1" applyFill="1" applyBorder="1" applyAlignment="1" applyProtection="1">
      <alignment horizontal="left"/>
      <protection locked="0"/>
    </xf>
    <xf numFmtId="0" fontId="52" fillId="0" borderId="13" xfId="0" applyFont="1" applyBorder="1" applyAlignment="1" applyProtection="1">
      <protection locked="0"/>
    </xf>
    <xf numFmtId="0" fontId="0" fillId="3" borderId="13" xfId="0" applyFill="1" applyBorder="1" applyAlignment="1" applyProtection="1">
      <protection locked="0"/>
    </xf>
    <xf numFmtId="49" fontId="82" fillId="2" borderId="0" xfId="0" applyNumberFormat="1" applyFont="1" applyFill="1" applyBorder="1" applyAlignment="1" applyProtection="1">
      <alignment horizontal="left" vertical="top"/>
      <protection hidden="1"/>
    </xf>
    <xf numFmtId="0" fontId="46" fillId="0" borderId="0" xfId="0" applyNumberFormat="1" applyFont="1" applyAlignment="1" applyProtection="1">
      <protection hidden="1"/>
    </xf>
    <xf numFmtId="0" fontId="46" fillId="0" borderId="5" xfId="0" applyNumberFormat="1" applyFont="1" applyBorder="1" applyAlignment="1" applyProtection="1">
      <protection hidden="1"/>
    </xf>
    <xf numFmtId="0" fontId="0" fillId="0" borderId="13" xfId="0" applyBorder="1" applyAlignment="1"/>
    <xf numFmtId="0" fontId="96" fillId="3" borderId="10" xfId="0" applyNumberFormat="1" applyFont="1" applyFill="1" applyBorder="1" applyAlignment="1" applyProtection="1">
      <alignment horizontal="left"/>
      <protection hidden="1"/>
    </xf>
    <xf numFmtId="0" fontId="0" fillId="0" borderId="10" xfId="0" applyBorder="1" applyAlignment="1" applyProtection="1">
      <protection hidden="1"/>
    </xf>
    <xf numFmtId="0" fontId="99" fillId="3" borderId="10" xfId="0" applyNumberFormat="1" applyFont="1" applyFill="1" applyBorder="1" applyAlignment="1" applyProtection="1">
      <protection hidden="1"/>
    </xf>
    <xf numFmtId="0" fontId="29" fillId="2" borderId="13" xfId="0" applyNumberFormat="1" applyFont="1" applyFill="1" applyBorder="1" applyAlignment="1" applyProtection="1">
      <alignment horizontal="left"/>
      <protection locked="0"/>
    </xf>
    <xf numFmtId="0" fontId="43" fillId="3" borderId="10" xfId="0" applyFont="1" applyFill="1" applyBorder="1" applyAlignment="1" applyProtection="1">
      <alignment horizontal="center"/>
      <protection locked="0"/>
    </xf>
    <xf numFmtId="0" fontId="24" fillId="2" borderId="0" xfId="0" applyFont="1" applyFill="1" applyBorder="1" applyAlignment="1" applyProtection="1">
      <protection hidden="1"/>
    </xf>
    <xf numFmtId="0" fontId="42" fillId="0" borderId="0" xfId="0" applyFont="1" applyAlignment="1"/>
    <xf numFmtId="0" fontId="42" fillId="0" borderId="12" xfId="0" applyFont="1" applyBorder="1" applyAlignment="1"/>
    <xf numFmtId="0" fontId="81" fillId="3" borderId="13" xfId="0" applyNumberFormat="1" applyFont="1" applyFill="1" applyBorder="1" applyAlignment="1" applyProtection="1">
      <alignment horizontal="left"/>
      <protection hidden="1"/>
    </xf>
    <xf numFmtId="0" fontId="0" fillId="0" borderId="0" xfId="0" applyBorder="1" applyAlignment="1" applyProtection="1">
      <protection hidden="1"/>
    </xf>
    <xf numFmtId="49" fontId="62" fillId="2" borderId="0" xfId="0" applyNumberFormat="1" applyFont="1" applyFill="1" applyBorder="1" applyAlignment="1" applyProtection="1">
      <alignment horizontal="left"/>
      <protection hidden="1"/>
    </xf>
    <xf numFmtId="0" fontId="62" fillId="0" borderId="0" xfId="0" applyFont="1" applyBorder="1" applyAlignment="1" applyProtection="1">
      <alignment horizontal="left"/>
      <protection hidden="1"/>
    </xf>
    <xf numFmtId="0" fontId="41" fillId="2" borderId="0" xfId="0" applyFont="1" applyFill="1" applyBorder="1" applyAlignment="1" applyProtection="1">
      <protection hidden="1"/>
    </xf>
    <xf numFmtId="49" fontId="0" fillId="3" borderId="13" xfId="0" applyNumberFormat="1" applyFill="1" applyBorder="1" applyAlignment="1" applyProtection="1">
      <alignment horizontal="center"/>
      <protection locked="0"/>
    </xf>
    <xf numFmtId="49" fontId="0" fillId="0" borderId="13" xfId="0" applyNumberFormat="1" applyBorder="1" applyAlignment="1" applyProtection="1">
      <alignment horizontal="center"/>
      <protection locked="0"/>
    </xf>
    <xf numFmtId="0" fontId="83" fillId="6" borderId="0" xfId="0" applyFont="1" applyFill="1" applyBorder="1" applyAlignment="1" applyProtection="1">
      <protection hidden="1"/>
    </xf>
    <xf numFmtId="0" fontId="84" fillId="6" borderId="0" xfId="0" applyFont="1" applyFill="1" applyAlignment="1"/>
    <xf numFmtId="0" fontId="84" fillId="6" borderId="0" xfId="0" applyFont="1" applyFill="1" applyBorder="1" applyAlignment="1"/>
    <xf numFmtId="0" fontId="43" fillId="6" borderId="0" xfId="0" applyFont="1" applyFill="1" applyAlignment="1"/>
    <xf numFmtId="49" fontId="49" fillId="0" borderId="23" xfId="0" applyNumberFormat="1" applyFont="1" applyBorder="1" applyAlignment="1" applyProtection="1">
      <alignment horizontal="left"/>
      <protection hidden="1"/>
    </xf>
    <xf numFmtId="49" fontId="49" fillId="0" borderId="9" xfId="0" applyNumberFormat="1" applyFont="1" applyBorder="1" applyAlignment="1" applyProtection="1">
      <alignment horizontal="left"/>
      <protection hidden="1"/>
    </xf>
    <xf numFmtId="0" fontId="0" fillId="0" borderId="9" xfId="0" applyBorder="1" applyAlignment="1"/>
    <xf numFmtId="0" fontId="79" fillId="2" borderId="0" xfId="0" applyFont="1" applyFill="1" applyBorder="1" applyAlignment="1" applyProtection="1">
      <protection hidden="1"/>
    </xf>
    <xf numFmtId="0" fontId="21" fillId="2" borderId="0" xfId="0" applyFont="1" applyFill="1" applyBorder="1" applyAlignment="1" applyProtection="1">
      <alignment horizontal="left" vertical="center"/>
      <protection hidden="1"/>
    </xf>
    <xf numFmtId="0" fontId="47" fillId="0" borderId="0" xfId="0" applyFont="1" applyBorder="1" applyAlignment="1" applyProtection="1">
      <protection hidden="1"/>
    </xf>
    <xf numFmtId="0" fontId="54" fillId="6" borderId="0" xfId="0" applyFont="1" applyFill="1" applyBorder="1" applyAlignment="1" applyProtection="1">
      <protection hidden="1"/>
    </xf>
    <xf numFmtId="0" fontId="0" fillId="0" borderId="0" xfId="0" applyAlignment="1"/>
    <xf numFmtId="0" fontId="0" fillId="0" borderId="5" xfId="0" applyBorder="1" applyAlignment="1"/>
    <xf numFmtId="0" fontId="4" fillId="6" borderId="0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2" fillId="2" borderId="17" xfId="0" applyFont="1" applyFill="1" applyBorder="1" applyAlignment="1" applyProtection="1">
      <alignment vertical="center"/>
      <protection hidden="1"/>
    </xf>
    <xf numFmtId="0" fontId="23" fillId="0" borderId="22" xfId="0" applyFont="1" applyBorder="1" applyAlignment="1" applyProtection="1">
      <alignment vertical="center"/>
      <protection hidden="1"/>
    </xf>
    <xf numFmtId="49" fontId="3" fillId="3" borderId="13" xfId="0" applyNumberFormat="1" applyFont="1" applyFill="1" applyBorder="1" applyAlignment="1" applyProtection="1">
      <alignment horizontal="left"/>
      <protection locked="0"/>
    </xf>
    <xf numFmtId="49" fontId="47" fillId="4" borderId="20" xfId="0" applyNumberFormat="1" applyFont="1" applyFill="1" applyBorder="1" applyAlignment="1" applyProtection="1">
      <alignment horizontal="center" vertical="center"/>
      <protection locked="0"/>
    </xf>
    <xf numFmtId="49" fontId="47" fillId="0" borderId="10" xfId="0" applyNumberFormat="1" applyFont="1" applyBorder="1" applyAlignment="1">
      <alignment horizontal="center" vertical="center"/>
    </xf>
    <xf numFmtId="49" fontId="47" fillId="0" borderId="21" xfId="0" applyNumberFormat="1" applyFont="1" applyBorder="1" applyAlignment="1">
      <alignment horizontal="center" vertical="center"/>
    </xf>
    <xf numFmtId="49" fontId="43" fillId="3" borderId="10" xfId="0" applyNumberFormat="1" applyFont="1" applyFill="1" applyBorder="1" applyAlignment="1" applyProtection="1">
      <alignment horizontal="left"/>
      <protection locked="0"/>
    </xf>
    <xf numFmtId="0" fontId="39" fillId="2" borderId="14" xfId="0" applyFont="1" applyFill="1" applyBorder="1" applyAlignment="1" applyProtection="1">
      <alignment vertical="center" textRotation="180"/>
      <protection hidden="1"/>
    </xf>
    <xf numFmtId="0" fontId="43" fillId="0" borderId="15" xfId="0" applyFont="1" applyBorder="1" applyAlignment="1">
      <alignment vertical="center" textRotation="180"/>
    </xf>
    <xf numFmtId="0" fontId="43" fillId="0" borderId="16" xfId="0" applyFont="1" applyBorder="1" applyAlignment="1">
      <alignment vertical="center" textRotation="180"/>
    </xf>
    <xf numFmtId="0" fontId="43" fillId="0" borderId="15" xfId="0" applyFont="1" applyBorder="1" applyAlignment="1">
      <alignment vertical="center"/>
    </xf>
    <xf numFmtId="0" fontId="43" fillId="0" borderId="16" xfId="0" applyFont="1" applyBorder="1" applyAlignment="1">
      <alignment vertical="center"/>
    </xf>
    <xf numFmtId="49" fontId="47" fillId="2" borderId="14" xfId="0" applyNumberFormat="1" applyFont="1" applyFill="1" applyBorder="1" applyAlignment="1" applyProtection="1">
      <alignment vertical="top" textRotation="180"/>
      <protection hidden="1"/>
    </xf>
    <xf numFmtId="0" fontId="44" fillId="0" borderId="15" xfId="0" applyNumberFormat="1" applyFont="1" applyBorder="1" applyAlignment="1">
      <alignment vertical="top"/>
    </xf>
    <xf numFmtId="49" fontId="47" fillId="2" borderId="14" xfId="0" applyNumberFormat="1" applyFont="1" applyFill="1" applyBorder="1" applyAlignment="1" applyProtection="1">
      <alignment horizontal="center" vertical="top" textRotation="180"/>
      <protection hidden="1"/>
    </xf>
    <xf numFmtId="0" fontId="0" fillId="0" borderId="15" xfId="0" applyBorder="1" applyAlignment="1">
      <alignment horizontal="center" vertical="top"/>
    </xf>
    <xf numFmtId="0" fontId="86" fillId="2" borderId="15" xfId="0" applyNumberFormat="1" applyFont="1" applyFill="1" applyBorder="1" applyAlignment="1" applyProtection="1">
      <alignment horizontal="center" vertical="top" textRotation="180"/>
      <protection hidden="1"/>
    </xf>
    <xf numFmtId="0" fontId="87" fillId="0" borderId="15" xfId="0" applyFont="1" applyBorder="1" applyAlignment="1" applyProtection="1">
      <alignment horizontal="center" vertical="top" textRotation="180"/>
      <protection hidden="1"/>
    </xf>
    <xf numFmtId="0" fontId="44" fillId="0" borderId="15" xfId="0" applyFont="1" applyBorder="1" applyAlignment="1">
      <alignment vertical="top" textRotation="180"/>
    </xf>
    <xf numFmtId="0" fontId="86" fillId="2" borderId="15" xfId="0" applyNumberFormat="1" applyFont="1" applyFill="1" applyBorder="1" applyAlignment="1" applyProtection="1">
      <alignment horizontal="center" vertical="center" textRotation="180"/>
      <protection hidden="1"/>
    </xf>
    <xf numFmtId="0" fontId="85" fillId="6" borderId="0" xfId="0" applyFont="1" applyFill="1" applyBorder="1" applyAlignment="1" applyProtection="1">
      <protection hidden="1"/>
    </xf>
    <xf numFmtId="0" fontId="91" fillId="6" borderId="0" xfId="0" applyFont="1" applyFill="1" applyAlignment="1"/>
    <xf numFmtId="0" fontId="91" fillId="6" borderId="0" xfId="0" applyFont="1" applyFill="1" applyBorder="1" applyAlignment="1"/>
    <xf numFmtId="0" fontId="75" fillId="2" borderId="0" xfId="0" applyFont="1" applyFill="1" applyBorder="1" applyAlignment="1" applyProtection="1">
      <protection hidden="1"/>
    </xf>
    <xf numFmtId="0" fontId="43" fillId="3" borderId="10" xfId="0" applyNumberFormat="1" applyFont="1" applyFill="1" applyBorder="1" applyAlignment="1" applyProtection="1">
      <protection locked="0"/>
    </xf>
    <xf numFmtId="0" fontId="39" fillId="0" borderId="0" xfId="0" applyFont="1" applyAlignment="1" applyProtection="1">
      <protection hidden="1"/>
    </xf>
    <xf numFmtId="0" fontId="53" fillId="4" borderId="17" xfId="0" applyNumberFormat="1" applyFont="1" applyFill="1" applyBorder="1" applyAlignment="1" applyProtection="1">
      <alignment horizontal="center"/>
      <protection locked="0"/>
    </xf>
    <xf numFmtId="0" fontId="0" fillId="4" borderId="18" xfId="0" applyFill="1" applyBorder="1" applyAlignment="1">
      <alignment horizontal="center"/>
    </xf>
    <xf numFmtId="49" fontId="102" fillId="3" borderId="0" xfId="0" applyNumberFormat="1" applyFont="1" applyFill="1" applyBorder="1" applyAlignment="1" applyProtection="1">
      <alignment horizontal="left"/>
      <protection locked="0"/>
    </xf>
    <xf numFmtId="0" fontId="103" fillId="0" borderId="0" xfId="0" applyFont="1" applyBorder="1" applyAlignment="1" applyProtection="1">
      <protection locked="0"/>
    </xf>
    <xf numFmtId="0" fontId="103" fillId="0" borderId="0" xfId="0" applyFont="1" applyAlignment="1"/>
    <xf numFmtId="49" fontId="100" fillId="5" borderId="20" xfId="0" applyNumberFormat="1" applyFont="1" applyFill="1" applyBorder="1" applyAlignment="1" applyProtection="1">
      <alignment horizontal="left"/>
      <protection locked="0"/>
    </xf>
    <xf numFmtId="0" fontId="101" fillId="5" borderId="10" xfId="0" applyFont="1" applyFill="1" applyBorder="1" applyAlignment="1" applyProtection="1">
      <protection locked="0"/>
    </xf>
    <xf numFmtId="0" fontId="101" fillId="5" borderId="21" xfId="0" applyFont="1" applyFill="1" applyBorder="1" applyAlignment="1" applyProtection="1">
      <protection locked="0"/>
    </xf>
    <xf numFmtId="164" fontId="47" fillId="5" borderId="20" xfId="0" applyNumberFormat="1" applyFont="1" applyFill="1" applyBorder="1" applyAlignment="1" applyProtection="1">
      <alignment horizontal="center"/>
      <protection locked="0"/>
    </xf>
    <xf numFmtId="164" fontId="47" fillId="5" borderId="10" xfId="0" applyNumberFormat="1" applyFont="1" applyFill="1" applyBorder="1" applyAlignment="1" applyProtection="1">
      <alignment horizontal="center"/>
      <protection locked="0"/>
    </xf>
    <xf numFmtId="164" fontId="47" fillId="5" borderId="21" xfId="0" applyNumberFormat="1" applyFont="1" applyFill="1" applyBorder="1" applyAlignment="1" applyProtection="1">
      <alignment horizontal="center"/>
      <protection locked="0"/>
    </xf>
    <xf numFmtId="49" fontId="2" fillId="3" borderId="13" xfId="0" applyNumberFormat="1" applyFont="1" applyFill="1" applyBorder="1" applyAlignment="1" applyProtection="1">
      <alignment horizontal="left"/>
      <protection locked="0"/>
    </xf>
    <xf numFmtId="0" fontId="0" fillId="0" borderId="13" xfId="0" applyFont="1" applyBorder="1" applyAlignment="1" applyProtection="1">
      <protection locked="0"/>
    </xf>
    <xf numFmtId="164" fontId="47" fillId="4" borderId="20" xfId="0" applyNumberFormat="1" applyFont="1" applyFill="1" applyBorder="1" applyAlignment="1" applyProtection="1">
      <alignment horizontal="center"/>
      <protection locked="0"/>
    </xf>
    <xf numFmtId="164" fontId="47" fillId="0" borderId="10" xfId="0" applyNumberFormat="1" applyFont="1" applyBorder="1" applyAlignment="1">
      <alignment horizontal="center"/>
    </xf>
    <xf numFmtId="164" fontId="47" fillId="0" borderId="21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2E1D93"/>
      <color rgb="FFFFFFCC"/>
      <color rgb="FFCCECFF"/>
      <color rgb="FFFFFF99"/>
      <color rgb="FF18723A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42650</xdr:colOff>
      <xdr:row>1</xdr:row>
      <xdr:rowOff>113962</xdr:rowOff>
    </xdr:from>
    <xdr:to>
      <xdr:col>3</xdr:col>
      <xdr:colOff>106206</xdr:colOff>
      <xdr:row>6</xdr:row>
      <xdr:rowOff>396431</xdr:rowOff>
    </xdr:to>
    <xdr:pic>
      <xdr:nvPicPr>
        <xdr:cNvPr id="3401" name="Picture 26" descr="Sunday Post-Gazett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-771091">
          <a:off x="147425" y="180637"/>
          <a:ext cx="1282756" cy="1120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38054</xdr:colOff>
      <xdr:row>60</xdr:row>
      <xdr:rowOff>124367</xdr:rowOff>
    </xdr:from>
    <xdr:to>
      <xdr:col>3</xdr:col>
      <xdr:colOff>1622</xdr:colOff>
      <xdr:row>66</xdr:row>
      <xdr:rowOff>105311</xdr:rowOff>
    </xdr:to>
    <xdr:pic>
      <xdr:nvPicPr>
        <xdr:cNvPr id="4" name="Picture 26" descr="Sunday Post-Gazett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-771091">
          <a:off x="142829" y="12002042"/>
          <a:ext cx="1182768" cy="1038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140970</xdr:colOff>
      <xdr:row>62</xdr:row>
      <xdr:rowOff>19051</xdr:rowOff>
    </xdr:from>
    <xdr:to>
      <xdr:col>10</xdr:col>
      <xdr:colOff>323850</xdr:colOff>
      <xdr:row>64</xdr:row>
      <xdr:rowOff>57150</xdr:rowOff>
    </xdr:to>
    <xdr:pic>
      <xdr:nvPicPr>
        <xdr:cNvPr id="5" name="Picture 34" descr="PG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3120" y="11906251"/>
          <a:ext cx="2602230" cy="400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200025</xdr:colOff>
      <xdr:row>3</xdr:row>
      <xdr:rowOff>123825</xdr:rowOff>
    </xdr:from>
    <xdr:to>
      <xdr:col>10</xdr:col>
      <xdr:colOff>382905</xdr:colOff>
      <xdr:row>6</xdr:row>
      <xdr:rowOff>38099</xdr:rowOff>
    </xdr:to>
    <xdr:pic>
      <xdr:nvPicPr>
        <xdr:cNvPr id="6" name="Picture 34" descr="PG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62175" y="542925"/>
          <a:ext cx="2602230" cy="400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</xdr:colOff>
      <xdr:row>117</xdr:row>
      <xdr:rowOff>28575</xdr:rowOff>
    </xdr:from>
    <xdr:to>
      <xdr:col>19</xdr:col>
      <xdr:colOff>22836</xdr:colOff>
      <xdr:row>221</xdr:row>
      <xdr:rowOff>66675</xdr:rowOff>
    </xdr:to>
    <xdr:grpSp>
      <xdr:nvGrpSpPr>
        <xdr:cNvPr id="3354" name="Group 282"/>
        <xdr:cNvGrpSpPr>
          <a:grpSpLocks noChangeAspect="1"/>
        </xdr:cNvGrpSpPr>
      </xdr:nvGrpSpPr>
      <xdr:grpSpPr bwMode="auto">
        <a:xfrm>
          <a:off x="1" y="20770215"/>
          <a:ext cx="7566635" cy="8435340"/>
          <a:chOff x="0" y="2270"/>
          <a:chExt cx="2400" cy="3381"/>
        </a:xfrm>
      </xdr:grpSpPr>
      <xdr:sp macro="" textlink="">
        <xdr:nvSpPr>
          <xdr:cNvPr id="3353" name="AutoShape 281"/>
          <xdr:cNvSpPr>
            <a:spLocks noChangeAspect="1" noChangeArrowheads="1" noTextEdit="1"/>
          </xdr:cNvSpPr>
        </xdr:nvSpPr>
        <xdr:spPr bwMode="auto">
          <a:xfrm>
            <a:off x="0" y="2270"/>
            <a:ext cx="2399" cy="33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pic>
        <xdr:nvPicPr>
          <xdr:cNvPr id="3355" name="Picture 28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0" y="2451"/>
            <a:ext cx="2400" cy="32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4</xdr:col>
      <xdr:colOff>180975</xdr:colOff>
      <xdr:row>31</xdr:row>
      <xdr:rowOff>57150</xdr:rowOff>
    </xdr:from>
    <xdr:to>
      <xdr:col>4</xdr:col>
      <xdr:colOff>482543</xdr:colOff>
      <xdr:row>32</xdr:row>
      <xdr:rowOff>66675</xdr:rowOff>
    </xdr:to>
    <xdr:pic>
      <xdr:nvPicPr>
        <xdr:cNvPr id="3357" name="Picture 285" descr="C:\Users\s_arbutina\AppData\Local\Microsoft\Windows\Temporary Internet Files\Content.IE5\NJY9YCXW\MC900441523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50" y="6057900"/>
          <a:ext cx="301568" cy="2571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651"/>
  <sheetViews>
    <sheetView tabSelected="1" zoomScaleNormal="100" workbookViewId="0">
      <selection activeCell="F32" sqref="F32:O32"/>
    </sheetView>
  </sheetViews>
  <sheetFormatPr defaultColWidth="9.109375" defaultRowHeight="14.4"/>
  <cols>
    <col min="1" max="1" width="1.5546875" style="2" customWidth="1"/>
    <col min="2" max="2" width="7.5546875" style="2" customWidth="1"/>
    <col min="3" max="3" width="10.6640625" style="2" bestFit="1" customWidth="1"/>
    <col min="4" max="4" width="1.6640625" style="2" customWidth="1"/>
    <col min="5" max="5" width="7.88671875" style="2" customWidth="1"/>
    <col min="6" max="6" width="9.88671875" style="2" customWidth="1"/>
    <col min="7" max="7" width="12" style="2" customWidth="1"/>
    <col min="8" max="8" width="2.109375" style="2" customWidth="1"/>
    <col min="9" max="9" width="9.44140625" style="2" customWidth="1"/>
    <col min="10" max="10" width="2.88671875" style="2" customWidth="1"/>
    <col min="11" max="11" width="7" style="2" customWidth="1"/>
    <col min="12" max="13" width="2.109375" style="2" customWidth="1"/>
    <col min="14" max="14" width="12" style="2" customWidth="1"/>
    <col min="15" max="15" width="9.6640625" style="2" customWidth="1"/>
    <col min="16" max="16" width="4.88671875" style="2" customWidth="1"/>
    <col min="17" max="17" width="3.44140625" style="1" customWidth="1"/>
    <col min="18" max="18" width="3.109375" style="1" customWidth="1"/>
    <col min="19" max="19" width="1" style="1" hidden="1" customWidth="1"/>
    <col min="20" max="20" width="9.109375" style="1"/>
    <col min="21" max="76" width="9.109375" style="83"/>
    <col min="77" max="16384" width="9.109375" style="2"/>
  </cols>
  <sheetData>
    <row r="1" spans="1:76" ht="5.25" customHeight="1">
      <c r="A1" s="9"/>
      <c r="B1" s="10"/>
      <c r="C1" s="10"/>
      <c r="D1" s="10"/>
      <c r="E1" s="10"/>
      <c r="F1" s="10"/>
      <c r="G1" s="11"/>
      <c r="H1" s="11"/>
      <c r="I1" s="11"/>
      <c r="J1" s="11"/>
      <c r="K1" s="11"/>
      <c r="L1" s="11"/>
      <c r="M1" s="10"/>
      <c r="N1" s="10"/>
      <c r="O1" s="10"/>
      <c r="P1" s="12"/>
    </row>
    <row r="2" spans="1:76" ht="13.5" customHeight="1">
      <c r="A2" s="13"/>
      <c r="B2" s="17"/>
      <c r="C2" s="17"/>
      <c r="D2" s="17"/>
      <c r="E2" s="17"/>
      <c r="F2" s="17"/>
      <c r="G2" s="6"/>
      <c r="H2" s="6"/>
      <c r="I2" s="6"/>
      <c r="J2" s="6"/>
      <c r="K2" s="6"/>
      <c r="L2" s="6"/>
      <c r="M2" s="17"/>
      <c r="N2" s="282" t="s">
        <v>51</v>
      </c>
      <c r="O2" s="283"/>
      <c r="P2" s="284"/>
    </row>
    <row r="3" spans="1:76" ht="14.25" customHeight="1">
      <c r="A3" s="13"/>
      <c r="B3" s="17"/>
      <c r="C3" s="17"/>
      <c r="D3" s="17"/>
      <c r="E3" s="17"/>
      <c r="F3" s="17"/>
      <c r="G3" s="6"/>
      <c r="H3" s="6"/>
      <c r="I3" s="6"/>
      <c r="J3" s="6"/>
      <c r="K3" s="6"/>
      <c r="L3" s="6"/>
      <c r="M3" s="8" t="s">
        <v>1</v>
      </c>
      <c r="N3" s="58" t="s">
        <v>0</v>
      </c>
      <c r="O3" s="58"/>
      <c r="P3" s="159"/>
    </row>
    <row r="4" spans="1:76" ht="14.25" customHeight="1">
      <c r="A4" s="13"/>
      <c r="B4" s="17"/>
      <c r="C4" s="17"/>
      <c r="D4" s="17"/>
      <c r="E4" s="17"/>
      <c r="F4" s="17"/>
      <c r="G4" s="6"/>
      <c r="H4" s="6"/>
      <c r="I4" s="6"/>
      <c r="J4" s="6"/>
      <c r="K4" s="6"/>
      <c r="L4" s="6"/>
      <c r="M4" s="8" t="s">
        <v>1</v>
      </c>
      <c r="N4" s="58" t="s">
        <v>65</v>
      </c>
      <c r="O4" s="58"/>
      <c r="P4" s="159"/>
    </row>
    <row r="5" spans="1:76" ht="14.25" customHeight="1">
      <c r="A5" s="13"/>
      <c r="B5" s="17"/>
      <c r="C5" s="17"/>
      <c r="D5" s="17"/>
      <c r="E5" s="17"/>
      <c r="F5" s="17"/>
      <c r="G5" s="6"/>
      <c r="H5" s="6"/>
      <c r="I5" s="6"/>
      <c r="J5" s="6"/>
      <c r="K5" s="6"/>
      <c r="L5" s="6"/>
      <c r="M5" s="8" t="s">
        <v>1</v>
      </c>
      <c r="N5" s="160" t="s">
        <v>2</v>
      </c>
      <c r="O5" s="58"/>
      <c r="P5" s="159"/>
    </row>
    <row r="6" spans="1:76" ht="9.75" customHeight="1">
      <c r="A6" s="13"/>
      <c r="B6" s="17"/>
      <c r="C6" s="17"/>
      <c r="D6" s="17"/>
      <c r="E6" s="17"/>
      <c r="F6" s="17"/>
      <c r="G6" s="6"/>
      <c r="H6" s="6"/>
      <c r="I6" s="6"/>
      <c r="J6" s="6"/>
      <c r="K6" s="6"/>
      <c r="L6" s="6"/>
      <c r="M6" s="8"/>
      <c r="N6" s="38"/>
      <c r="O6" s="36"/>
      <c r="P6" s="37"/>
    </row>
    <row r="7" spans="1:76" ht="35.25" customHeight="1">
      <c r="A7" s="13"/>
      <c r="B7" s="17"/>
      <c r="C7" s="17"/>
      <c r="D7" s="17"/>
      <c r="E7" s="17"/>
      <c r="F7" s="285" t="s">
        <v>61</v>
      </c>
      <c r="G7" s="286"/>
      <c r="H7" s="286"/>
      <c r="I7" s="286"/>
      <c r="J7" s="286"/>
      <c r="K7" s="286"/>
      <c r="L7" s="286"/>
      <c r="M7" s="286"/>
      <c r="N7" s="286"/>
      <c r="O7" s="144"/>
      <c r="P7" s="19"/>
    </row>
    <row r="8" spans="1:76" ht="14.25" customHeight="1">
      <c r="A8" s="13"/>
      <c r="B8" s="17"/>
      <c r="C8" s="17"/>
      <c r="D8" s="17"/>
      <c r="E8" s="17"/>
      <c r="F8" s="17"/>
      <c r="G8" s="18"/>
      <c r="H8" s="18"/>
      <c r="I8" s="16" t="s">
        <v>1</v>
      </c>
      <c r="J8" s="16"/>
      <c r="K8" s="16" t="s">
        <v>1</v>
      </c>
      <c r="L8" s="18"/>
      <c r="M8" s="33" t="s">
        <v>1</v>
      </c>
      <c r="N8" s="154">
        <f ca="1">TODAY()</f>
        <v>41641</v>
      </c>
      <c r="O8" s="36" t="s">
        <v>1</v>
      </c>
      <c r="P8" s="39" t="s">
        <v>1</v>
      </c>
      <c r="Q8" s="1" t="s">
        <v>1</v>
      </c>
      <c r="R8" s="1" t="s">
        <v>1</v>
      </c>
    </row>
    <row r="9" spans="1:76" s="3" customFormat="1" ht="5.25" customHeight="1" thickBot="1">
      <c r="A9" s="13"/>
      <c r="B9" s="7"/>
      <c r="C9" s="17"/>
      <c r="D9" s="17"/>
      <c r="E9" s="17"/>
      <c r="F9" s="17"/>
      <c r="G9" s="18"/>
      <c r="H9" s="18"/>
      <c r="I9" s="18"/>
      <c r="J9" s="18"/>
      <c r="K9" s="18"/>
      <c r="L9" s="18"/>
      <c r="M9" s="14"/>
      <c r="N9" s="14"/>
      <c r="O9" s="14"/>
      <c r="P9" s="19"/>
      <c r="Q9" s="17"/>
      <c r="R9" s="17"/>
      <c r="S9" s="17" t="s">
        <v>1</v>
      </c>
      <c r="T9" s="17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</row>
    <row r="10" spans="1:76" ht="6.75" customHeight="1">
      <c r="A10" s="9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2"/>
    </row>
    <row r="11" spans="1:76" s="1" customFormat="1" ht="15" customHeight="1">
      <c r="A11" s="13"/>
      <c r="B11" s="7" t="s">
        <v>72</v>
      </c>
      <c r="C11" s="17"/>
      <c r="D11" s="17"/>
      <c r="E11" s="32"/>
      <c r="F11" s="48"/>
      <c r="G11" s="32"/>
      <c r="H11" s="32"/>
      <c r="I11" s="17"/>
      <c r="J11" s="17"/>
      <c r="K11" s="17"/>
      <c r="L11" s="17"/>
      <c r="M11" s="29"/>
      <c r="N11" s="29"/>
      <c r="O11" s="288"/>
      <c r="P11" s="289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</row>
    <row r="12" spans="1:76" s="1" customFormat="1" ht="20.25" customHeight="1">
      <c r="A12" s="13"/>
      <c r="B12" s="89" t="s">
        <v>69</v>
      </c>
      <c r="C12" s="85"/>
      <c r="D12" s="85"/>
      <c r="E12" s="90" t="s">
        <v>1</v>
      </c>
      <c r="F12" s="303" t="s">
        <v>106</v>
      </c>
      <c r="G12" s="304"/>
      <c r="H12" s="304"/>
      <c r="I12" s="304"/>
      <c r="J12" s="304"/>
      <c r="K12" s="304"/>
      <c r="L12" s="304"/>
      <c r="M12" s="304"/>
      <c r="N12" s="304"/>
      <c r="O12" s="304"/>
      <c r="P12" s="19"/>
      <c r="S12" s="1" t="s">
        <v>1</v>
      </c>
      <c r="T12" s="1" t="s">
        <v>1</v>
      </c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</row>
    <row r="13" spans="1:76" s="1" customFormat="1" ht="22.5" customHeight="1">
      <c r="A13" s="13"/>
      <c r="B13" s="89" t="s">
        <v>209</v>
      </c>
      <c r="C13" s="85"/>
      <c r="D13" s="85"/>
      <c r="E13" s="90"/>
      <c r="F13" s="298" t="s">
        <v>126</v>
      </c>
      <c r="G13" s="299"/>
      <c r="H13" s="299"/>
      <c r="I13" s="299"/>
      <c r="J13" s="57"/>
      <c r="K13" s="296" t="s">
        <v>125</v>
      </c>
      <c r="L13" s="297"/>
      <c r="M13" s="297"/>
      <c r="N13" s="297"/>
      <c r="O13" s="297"/>
      <c r="P13" s="19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</row>
    <row r="14" spans="1:76" s="1" customFormat="1" ht="23.25" customHeight="1">
      <c r="A14" s="13"/>
      <c r="B14" s="89" t="s">
        <v>170</v>
      </c>
      <c r="C14" s="85"/>
      <c r="D14" s="85"/>
      <c r="E14" s="90"/>
      <c r="F14" s="267"/>
      <c r="G14" s="305"/>
      <c r="H14" s="305"/>
      <c r="I14" s="305"/>
      <c r="J14" s="40"/>
      <c r="K14" s="300" t="s">
        <v>130</v>
      </c>
      <c r="L14" s="300"/>
      <c r="M14" s="300"/>
      <c r="N14" s="300"/>
      <c r="O14" s="300"/>
      <c r="P14" s="19"/>
      <c r="T14" s="1" t="s">
        <v>1</v>
      </c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</row>
    <row r="15" spans="1:76" s="1" customFormat="1" ht="17.25" customHeight="1">
      <c r="A15" s="13"/>
      <c r="B15" s="89" t="s">
        <v>169</v>
      </c>
      <c r="C15" s="17"/>
      <c r="D15" s="17"/>
      <c r="E15" s="35"/>
      <c r="F15" s="267" t="s">
        <v>101</v>
      </c>
      <c r="G15" s="305"/>
      <c r="H15" s="305"/>
      <c r="I15" s="305"/>
      <c r="J15" s="309"/>
      <c r="K15" s="309"/>
      <c r="L15" s="309"/>
      <c r="M15" s="309"/>
      <c r="N15" s="309"/>
      <c r="O15" s="309"/>
      <c r="P15" s="19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</row>
    <row r="16" spans="1:76" s="1" customFormat="1" ht="14.25" customHeight="1">
      <c r="A16" s="13"/>
      <c r="B16" s="89" t="s">
        <v>67</v>
      </c>
      <c r="C16" s="85"/>
      <c r="D16" s="85"/>
      <c r="E16" s="90"/>
      <c r="F16" s="301" t="s">
        <v>1</v>
      </c>
      <c r="G16" s="302"/>
      <c r="H16" s="302"/>
      <c r="I16" s="302"/>
      <c r="J16" s="302"/>
      <c r="K16" s="302"/>
      <c r="L16" s="302"/>
      <c r="M16" s="302"/>
      <c r="N16" s="302"/>
      <c r="O16" s="302"/>
      <c r="P16" s="19"/>
      <c r="U16" s="83"/>
      <c r="V16" s="83"/>
      <c r="W16" s="83" t="s">
        <v>1</v>
      </c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</row>
    <row r="17" spans="1:76" s="1" customFormat="1" ht="14.25" customHeight="1">
      <c r="A17" s="13"/>
      <c r="B17" s="89" t="s">
        <v>1</v>
      </c>
      <c r="C17" s="17"/>
      <c r="D17" s="17"/>
      <c r="E17" s="35"/>
      <c r="F17" s="301" t="s">
        <v>1</v>
      </c>
      <c r="G17" s="302"/>
      <c r="H17" s="302"/>
      <c r="I17" s="302"/>
      <c r="J17" s="302"/>
      <c r="K17" s="302"/>
      <c r="L17" s="302"/>
      <c r="M17" s="302"/>
      <c r="N17" s="302"/>
      <c r="O17" s="302"/>
      <c r="P17" s="19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</row>
    <row r="18" spans="1:76" s="1" customFormat="1" ht="3" customHeight="1">
      <c r="A18" s="13"/>
      <c r="B18" s="29" t="s">
        <v>66</v>
      </c>
      <c r="C18" s="17"/>
      <c r="D18" s="17"/>
      <c r="E18" s="35"/>
      <c r="F18" s="43"/>
      <c r="G18" s="40"/>
      <c r="H18" s="40"/>
      <c r="I18" s="40"/>
      <c r="J18" s="40"/>
      <c r="K18" s="40"/>
      <c r="L18" s="40"/>
      <c r="M18" s="40"/>
      <c r="N18" s="40"/>
      <c r="O18" s="40"/>
      <c r="P18" s="19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</row>
    <row r="19" spans="1:76" s="3" customFormat="1" ht="3.75" customHeight="1" thickBot="1">
      <c r="C19" s="17"/>
      <c r="D19" s="17"/>
      <c r="E19" s="17"/>
      <c r="F19" s="17"/>
      <c r="G19" s="18"/>
      <c r="H19" s="18"/>
      <c r="I19" s="18"/>
      <c r="J19" s="18"/>
      <c r="K19" s="18"/>
      <c r="L19" s="18"/>
      <c r="M19" s="14"/>
      <c r="N19" s="14"/>
      <c r="O19" s="14"/>
      <c r="P19" s="19"/>
      <c r="Q19" s="17"/>
      <c r="R19" s="17"/>
      <c r="S19" s="17" t="s">
        <v>1</v>
      </c>
      <c r="T19" s="17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</row>
    <row r="20" spans="1:76" ht="4.5" customHeight="1">
      <c r="A20" s="9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2"/>
      <c r="Q20" s="348" t="s">
        <v>71</v>
      </c>
      <c r="R20" s="348" t="s">
        <v>70</v>
      </c>
    </row>
    <row r="21" spans="1:76" s="3" customFormat="1" ht="17.25" customHeight="1" thickBot="1">
      <c r="A21" s="13"/>
      <c r="B21" s="287" t="s">
        <v>159</v>
      </c>
      <c r="C21" s="264"/>
      <c r="D21" s="264"/>
      <c r="E21" s="264"/>
      <c r="F21" s="264"/>
      <c r="G21" s="40"/>
      <c r="H21" s="17"/>
      <c r="I21" s="7"/>
      <c r="J21" s="40"/>
      <c r="K21" s="40"/>
      <c r="L21" s="40"/>
      <c r="M21" s="15"/>
      <c r="N21" s="290" t="s">
        <v>1</v>
      </c>
      <c r="O21" s="291"/>
      <c r="P21" s="157"/>
      <c r="Q21" s="349"/>
      <c r="R21" s="351"/>
      <c r="S21" s="17"/>
      <c r="T21" s="17"/>
      <c r="U21" s="42"/>
      <c r="V21" s="42" t="s">
        <v>1</v>
      </c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</row>
    <row r="22" spans="1:76" s="1" customFormat="1" ht="27" customHeight="1" thickBot="1">
      <c r="A22" s="13"/>
      <c r="B22" s="84" t="s">
        <v>160</v>
      </c>
      <c r="C22" s="86"/>
      <c r="D22" s="86"/>
      <c r="E22" s="87" t="s">
        <v>1</v>
      </c>
      <c r="F22" s="252"/>
      <c r="G22" s="309"/>
      <c r="H22" s="309"/>
      <c r="I22" s="309"/>
      <c r="J22" s="309"/>
      <c r="K22" s="309"/>
      <c r="L22" s="309"/>
      <c r="M22" s="94"/>
      <c r="N22" s="367"/>
      <c r="O22" s="368"/>
      <c r="P22" s="19"/>
      <c r="Q22" s="349"/>
      <c r="R22" s="351"/>
      <c r="S22" s="1" t="s">
        <v>1</v>
      </c>
      <c r="T22" s="1" t="s">
        <v>1</v>
      </c>
      <c r="U22" s="83"/>
      <c r="V22" s="83"/>
      <c r="W22" s="83"/>
      <c r="X22" s="83" t="s">
        <v>1</v>
      </c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</row>
    <row r="23" spans="1:76" s="1" customFormat="1" ht="9.75" customHeight="1" thickBot="1">
      <c r="A23" s="13"/>
      <c r="B23" s="84"/>
      <c r="C23" s="86"/>
      <c r="D23" s="86"/>
      <c r="E23" s="87"/>
      <c r="F23" s="153"/>
      <c r="G23" s="40"/>
      <c r="H23" s="40"/>
      <c r="I23" s="40"/>
      <c r="J23" s="40"/>
      <c r="K23" s="40"/>
      <c r="L23" s="40"/>
      <c r="M23" s="40"/>
      <c r="N23" s="155"/>
      <c r="O23" s="156"/>
      <c r="P23" s="19"/>
      <c r="Q23" s="350"/>
      <c r="R23" s="352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</row>
    <row r="24" spans="1:76" s="1" customFormat="1" ht="27.75" customHeight="1" thickBot="1">
      <c r="A24" s="13"/>
      <c r="B24" s="84" t="s">
        <v>162</v>
      </c>
      <c r="C24" s="86"/>
      <c r="D24" s="86"/>
      <c r="E24" s="87" t="s">
        <v>1</v>
      </c>
      <c r="F24" s="313"/>
      <c r="G24" s="309"/>
      <c r="H24" s="309"/>
      <c r="I24" s="309"/>
      <c r="J24" s="309"/>
      <c r="K24" s="309"/>
      <c r="L24" s="309"/>
      <c r="M24" s="93"/>
      <c r="N24" s="367"/>
      <c r="O24" s="368"/>
      <c r="P24" s="19"/>
      <c r="Q24" s="353">
        <f>F24</f>
        <v>0</v>
      </c>
      <c r="R24" s="355">
        <f>F22</f>
        <v>0</v>
      </c>
      <c r="S24" s="1" t="s">
        <v>1</v>
      </c>
      <c r="T24" s="1" t="s">
        <v>1</v>
      </c>
      <c r="U24" s="83"/>
      <c r="V24" s="83"/>
      <c r="W24" s="83" t="s">
        <v>1</v>
      </c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</row>
    <row r="25" spans="1:76" s="1" customFormat="1" ht="12.75" customHeight="1">
      <c r="A25" s="13"/>
      <c r="B25" s="91" t="s">
        <v>161</v>
      </c>
      <c r="C25" s="92"/>
      <c r="D25" s="86"/>
      <c r="E25" s="87"/>
      <c r="F25" s="153"/>
      <c r="G25" s="40"/>
      <c r="H25" s="40"/>
      <c r="I25" s="40"/>
      <c r="J25" s="40"/>
      <c r="K25" s="40"/>
      <c r="L25" s="40"/>
      <c r="M25" s="40"/>
      <c r="N25" s="40"/>
      <c r="O25" s="40"/>
      <c r="P25" s="19"/>
      <c r="Q25" s="354"/>
      <c r="R25" s="356"/>
      <c r="U25" s="83"/>
      <c r="V25" s="83"/>
      <c r="W25" s="83"/>
      <c r="X25" s="83" t="s">
        <v>1</v>
      </c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</row>
    <row r="26" spans="1:76" s="1" customFormat="1" ht="8.25" customHeight="1">
      <c r="A26" s="13"/>
      <c r="B26" s="91"/>
      <c r="C26" s="92"/>
      <c r="D26" s="86"/>
      <c r="E26" s="87"/>
      <c r="F26" s="153"/>
      <c r="G26" s="40"/>
      <c r="H26" s="40"/>
      <c r="I26" s="40"/>
      <c r="J26" s="40"/>
      <c r="K26" s="40"/>
      <c r="L26" s="40"/>
      <c r="M26" s="40"/>
      <c r="N26" s="40"/>
      <c r="O26" s="40"/>
      <c r="P26" s="19"/>
      <c r="Q26" s="354"/>
      <c r="R26" s="356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</row>
    <row r="27" spans="1:76" s="1" customFormat="1" ht="21" customHeight="1">
      <c r="A27" s="13"/>
      <c r="B27" s="364" t="s">
        <v>165</v>
      </c>
      <c r="C27" s="336"/>
      <c r="D27" s="336"/>
      <c r="E27" s="336"/>
      <c r="F27" s="292"/>
      <c r="G27" s="293"/>
      <c r="H27" s="293"/>
      <c r="I27" s="293"/>
      <c r="J27" s="81"/>
      <c r="K27" s="294"/>
      <c r="L27" s="295"/>
      <c r="M27" s="295"/>
      <c r="N27" s="295"/>
      <c r="O27" s="295"/>
      <c r="P27" s="34"/>
      <c r="Q27" s="354"/>
      <c r="R27" s="356"/>
      <c r="S27" s="1" t="s">
        <v>1</v>
      </c>
      <c r="T27" s="1" t="s">
        <v>1</v>
      </c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</row>
    <row r="28" spans="1:76" s="1" customFormat="1" ht="19.5" customHeight="1">
      <c r="A28" s="13"/>
      <c r="B28" s="364" t="s">
        <v>64</v>
      </c>
      <c r="C28" s="366"/>
      <c r="D28" s="366"/>
      <c r="E28" s="366"/>
      <c r="F28" s="228"/>
      <c r="G28" s="229"/>
      <c r="H28" s="41"/>
      <c r="I28" s="267"/>
      <c r="J28" s="253"/>
      <c r="K28" s="253"/>
      <c r="L28" s="41"/>
      <c r="M28" s="365"/>
      <c r="N28" s="365"/>
      <c r="O28" s="365"/>
      <c r="P28" s="19"/>
      <c r="Q28" s="354"/>
      <c r="R28" s="356"/>
      <c r="S28" s="1" t="s">
        <v>1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</row>
    <row r="29" spans="1:76" s="1" customFormat="1" ht="19.5" customHeight="1">
      <c r="A29" s="13"/>
      <c r="B29" s="84" t="s">
        <v>62</v>
      </c>
      <c r="C29" s="86"/>
      <c r="D29" s="86"/>
      <c r="E29" s="87" t="s">
        <v>1</v>
      </c>
      <c r="F29" s="267"/>
      <c r="G29" s="253"/>
      <c r="H29" s="253"/>
      <c r="I29" s="253"/>
      <c r="J29" s="253"/>
      <c r="K29" s="253"/>
      <c r="L29" s="253"/>
      <c r="M29" s="253"/>
      <c r="N29" s="253"/>
      <c r="O29" s="253"/>
      <c r="P29" s="19"/>
      <c r="Q29" s="354"/>
      <c r="R29" s="356"/>
      <c r="S29" s="1" t="s">
        <v>1</v>
      </c>
      <c r="T29" s="1" t="s">
        <v>1</v>
      </c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</row>
    <row r="30" spans="1:76" s="1" customFormat="1" ht="19.5" customHeight="1">
      <c r="A30" s="13"/>
      <c r="B30" s="84" t="s">
        <v>62</v>
      </c>
      <c r="C30" s="86"/>
      <c r="D30" s="86"/>
      <c r="E30" s="87" t="s">
        <v>1</v>
      </c>
      <c r="F30" s="228"/>
      <c r="G30" s="299"/>
      <c r="H30" s="299"/>
      <c r="I30" s="299"/>
      <c r="J30" s="299"/>
      <c r="K30" s="299"/>
      <c r="L30" s="299"/>
      <c r="M30" s="299"/>
      <c r="N30" s="299"/>
      <c r="O30" s="299"/>
      <c r="P30" s="19"/>
      <c r="Q30" s="354"/>
      <c r="R30" s="356"/>
      <c r="S30" s="1" t="s">
        <v>1</v>
      </c>
      <c r="T30" s="1" t="s">
        <v>1</v>
      </c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</row>
    <row r="31" spans="1:76" s="1" customFormat="1" ht="19.5" customHeight="1">
      <c r="A31" s="13"/>
      <c r="B31" s="84" t="s">
        <v>63</v>
      </c>
      <c r="C31" s="86"/>
      <c r="D31" s="86"/>
      <c r="E31" s="87" t="s">
        <v>1</v>
      </c>
      <c r="F31" s="228"/>
      <c r="G31" s="299"/>
      <c r="H31" s="299"/>
      <c r="I31" s="299"/>
      <c r="J31" s="41"/>
      <c r="K31" s="314"/>
      <c r="L31" s="299"/>
      <c r="M31" s="41"/>
      <c r="N31" s="347"/>
      <c r="O31" s="347"/>
      <c r="P31" s="19"/>
      <c r="Q31" s="354"/>
      <c r="R31" s="356"/>
      <c r="S31" s="1" t="s">
        <v>1</v>
      </c>
      <c r="T31" s="1" t="s">
        <v>1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</row>
    <row r="32" spans="1:76" s="1" customFormat="1" ht="19.5" customHeight="1">
      <c r="A32" s="13"/>
      <c r="B32" s="84" t="s">
        <v>185</v>
      </c>
      <c r="C32" s="88"/>
      <c r="D32" s="86"/>
      <c r="E32" s="87" t="s">
        <v>1</v>
      </c>
      <c r="F32" s="369" t="s">
        <v>186</v>
      </c>
      <c r="G32" s="370"/>
      <c r="H32" s="370"/>
      <c r="I32" s="370"/>
      <c r="J32" s="371"/>
      <c r="K32" s="371"/>
      <c r="L32" s="371"/>
      <c r="M32" s="371"/>
      <c r="N32" s="371"/>
      <c r="O32" s="371"/>
      <c r="P32" s="19"/>
      <c r="Q32" s="354"/>
      <c r="R32" s="356"/>
      <c r="V32" s="83"/>
      <c r="W32" s="83"/>
      <c r="X32" s="83" t="s">
        <v>1</v>
      </c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</row>
    <row r="33" spans="1:76" s="1" customFormat="1" ht="12.75" customHeight="1" thickBot="1">
      <c r="A33" s="13"/>
      <c r="B33" s="29"/>
      <c r="C33" s="30"/>
      <c r="D33" s="17"/>
      <c r="E33" s="32"/>
      <c r="F33" s="29"/>
      <c r="G33" s="17"/>
      <c r="H33" s="17"/>
      <c r="I33" s="17"/>
      <c r="J33" s="17"/>
      <c r="K33" s="17"/>
      <c r="L33" s="17"/>
      <c r="M33" s="29"/>
      <c r="N33" s="29"/>
      <c r="O33" s="288"/>
      <c r="P33" s="289"/>
      <c r="Q33" s="354"/>
      <c r="R33" s="356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</row>
    <row r="34" spans="1:76" ht="6.75" customHeight="1">
      <c r="A34" s="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2"/>
      <c r="Q34" s="354"/>
      <c r="R34" s="356"/>
    </row>
    <row r="35" spans="1:76" s="3" customFormat="1" ht="20.25" customHeight="1">
      <c r="A35" s="13"/>
      <c r="B35" s="96" t="s">
        <v>163</v>
      </c>
      <c r="C35" s="53"/>
      <c r="D35" s="53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5"/>
      <c r="Q35" s="354"/>
      <c r="R35" s="356"/>
      <c r="S35" s="17"/>
      <c r="T35" s="17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</row>
    <row r="36" spans="1:76" s="1" customFormat="1" ht="24" customHeight="1">
      <c r="A36" s="13"/>
      <c r="B36" s="315" t="s">
        <v>111</v>
      </c>
      <c r="C36" s="316"/>
      <c r="D36" s="316"/>
      <c r="E36" s="317"/>
      <c r="F36" s="372" t="s">
        <v>89</v>
      </c>
      <c r="G36" s="373"/>
      <c r="H36" s="373"/>
      <c r="I36" s="373"/>
      <c r="J36" s="373"/>
      <c r="K36" s="374"/>
      <c r="L36" s="45"/>
      <c r="M36" s="375" t="s">
        <v>167</v>
      </c>
      <c r="N36" s="376"/>
      <c r="O36" s="377"/>
      <c r="P36" s="19"/>
      <c r="Q36" s="354"/>
      <c r="R36" s="356"/>
      <c r="S36" s="1" t="s">
        <v>1</v>
      </c>
      <c r="T36" s="98" t="s">
        <v>1</v>
      </c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</row>
    <row r="37" spans="1:76" s="1" customFormat="1" ht="19.5" customHeight="1">
      <c r="A37" s="13"/>
      <c r="B37" s="31"/>
      <c r="C37" s="30"/>
      <c r="D37" s="30"/>
      <c r="E37" s="56"/>
      <c r="F37" s="49"/>
      <c r="G37" s="46"/>
      <c r="H37" s="46"/>
      <c r="I37" s="46"/>
      <c r="J37" s="46"/>
      <c r="K37" s="46"/>
      <c r="L37" s="46"/>
      <c r="M37" s="50"/>
      <c r="N37" s="50"/>
      <c r="O37" s="50"/>
      <c r="P37" s="19"/>
      <c r="Q37" s="354"/>
      <c r="R37" s="356"/>
      <c r="S37" s="1" t="s">
        <v>1</v>
      </c>
      <c r="T37" s="1" t="s">
        <v>1</v>
      </c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</row>
    <row r="38" spans="1:76" s="1" customFormat="1" ht="19.5" customHeight="1">
      <c r="A38" s="13"/>
      <c r="B38" s="31" t="s">
        <v>68</v>
      </c>
      <c r="C38" s="30"/>
      <c r="D38" s="30"/>
      <c r="E38" s="56"/>
      <c r="F38" s="343" t="s">
        <v>131</v>
      </c>
      <c r="G38" s="309"/>
      <c r="H38" s="309"/>
      <c r="I38" s="309"/>
      <c r="J38" s="309"/>
      <c r="K38" s="309"/>
      <c r="L38" s="46"/>
      <c r="M38" s="380">
        <v>0</v>
      </c>
      <c r="N38" s="381"/>
      <c r="O38" s="382"/>
      <c r="P38" s="19"/>
      <c r="Q38" s="360" t="s">
        <v>1</v>
      </c>
      <c r="R38" s="357" t="s">
        <v>1</v>
      </c>
      <c r="S38" s="1" t="s">
        <v>1</v>
      </c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</row>
    <row r="39" spans="1:76" s="1" customFormat="1" ht="19.5" customHeight="1">
      <c r="A39" s="13"/>
      <c r="B39" s="29" t="s">
        <v>109</v>
      </c>
      <c r="C39" s="28"/>
      <c r="D39" s="17"/>
      <c r="E39" s="47" t="s">
        <v>1</v>
      </c>
      <c r="F39" s="378"/>
      <c r="G39" s="379"/>
      <c r="H39" s="379"/>
      <c r="I39" s="379"/>
      <c r="J39" s="379"/>
      <c r="K39" s="379"/>
      <c r="L39" s="379"/>
      <c r="M39" s="379"/>
      <c r="N39" s="379"/>
      <c r="O39" s="379"/>
      <c r="P39" s="19"/>
      <c r="Q39" s="236"/>
      <c r="R39" s="358"/>
      <c r="S39" s="1" t="s">
        <v>1</v>
      </c>
      <c r="T39" s="1" t="s">
        <v>1</v>
      </c>
      <c r="U39" s="83"/>
      <c r="V39" s="83" t="s">
        <v>1</v>
      </c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</row>
    <row r="40" spans="1:76" s="1" customFormat="1" ht="22.5" customHeight="1">
      <c r="A40" s="13"/>
      <c r="B40" s="322" t="s">
        <v>110</v>
      </c>
      <c r="C40" s="264"/>
      <c r="D40" s="264"/>
      <c r="E40" s="264"/>
      <c r="F40" s="344" t="s">
        <v>173</v>
      </c>
      <c r="G40" s="345"/>
      <c r="H40" s="346"/>
      <c r="I40" s="121" t="s">
        <v>174</v>
      </c>
      <c r="J40" s="329" t="s">
        <v>172</v>
      </c>
      <c r="K40" s="330"/>
      <c r="L40" s="331"/>
      <c r="M40" s="331"/>
      <c r="N40" s="331"/>
      <c r="O40" s="121" t="s">
        <v>175</v>
      </c>
      <c r="P40" s="19"/>
      <c r="Q40" s="236"/>
      <c r="R40" s="358"/>
      <c r="S40" s="1" t="s">
        <v>1</v>
      </c>
      <c r="T40" s="1" t="s">
        <v>1</v>
      </c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</row>
    <row r="41" spans="1:76" s="1" customFormat="1" ht="22.5" customHeight="1">
      <c r="A41" s="13"/>
      <c r="B41" s="322" t="s">
        <v>90</v>
      </c>
      <c r="C41" s="264"/>
      <c r="D41" s="264"/>
      <c r="E41" s="264"/>
      <c r="F41" s="267" t="s">
        <v>1</v>
      </c>
      <c r="G41" s="253"/>
      <c r="H41" s="253"/>
      <c r="I41" s="299"/>
      <c r="J41" s="40"/>
      <c r="K41" s="44" t="s">
        <v>1</v>
      </c>
      <c r="L41" s="44"/>
      <c r="M41" s="323"/>
      <c r="N41" s="324"/>
      <c r="O41" s="324"/>
      <c r="P41" s="19"/>
      <c r="Q41" s="239"/>
      <c r="R41" s="359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</row>
    <row r="42" spans="1:76" s="1" customFormat="1" ht="21" customHeight="1">
      <c r="A42" s="13"/>
      <c r="B42" s="322" t="s">
        <v>171</v>
      </c>
      <c r="C42" s="264"/>
      <c r="D42" s="264"/>
      <c r="E42" s="264"/>
      <c r="F42" s="228" t="s">
        <v>1</v>
      </c>
      <c r="G42" s="299"/>
      <c r="H42" s="299"/>
      <c r="I42" s="299"/>
      <c r="J42" s="40"/>
      <c r="K42" s="44" t="s">
        <v>1</v>
      </c>
      <c r="L42" s="44"/>
      <c r="M42" s="323" t="s">
        <v>66</v>
      </c>
      <c r="N42" s="324"/>
      <c r="O42" s="324"/>
      <c r="P42" s="19"/>
      <c r="Q42" s="137"/>
      <c r="R42" s="138"/>
      <c r="U42" s="83"/>
      <c r="V42" s="83"/>
      <c r="W42" s="83" t="s">
        <v>1</v>
      </c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</row>
    <row r="43" spans="1:76" s="1" customFormat="1" ht="12" customHeight="1" thickBot="1">
      <c r="A43" s="13"/>
      <c r="B43" s="99"/>
      <c r="C43" s="100"/>
      <c r="D43" s="100"/>
      <c r="E43" s="100"/>
      <c r="F43" s="95"/>
      <c r="G43" s="101"/>
      <c r="H43" s="101"/>
      <c r="I43" s="101"/>
      <c r="J43" s="40"/>
      <c r="K43" s="44"/>
      <c r="L43" s="44"/>
      <c r="M43" s="97"/>
      <c r="N43" s="97"/>
      <c r="O43" s="97"/>
      <c r="P43" s="19"/>
      <c r="Q43" s="61"/>
      <c r="R43" s="60"/>
      <c r="T43" s="17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</row>
    <row r="44" spans="1:76" s="1" customFormat="1" ht="3" customHeight="1">
      <c r="A44" s="122"/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4"/>
      <c r="Q44" s="235">
        <f>N24</f>
        <v>0</v>
      </c>
      <c r="R44" s="235">
        <f>N22</f>
        <v>0</v>
      </c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</row>
    <row r="45" spans="1:76" s="5" customFormat="1" ht="18" customHeight="1">
      <c r="A45" s="125"/>
      <c r="B45" s="126" t="s">
        <v>164</v>
      </c>
      <c r="C45" s="127"/>
      <c r="D45" s="127"/>
      <c r="E45" s="128"/>
      <c r="F45" s="128"/>
      <c r="G45" s="128"/>
      <c r="H45" s="128"/>
      <c r="I45" s="128"/>
      <c r="J45" s="128"/>
      <c r="K45" s="128"/>
      <c r="L45" s="128"/>
      <c r="M45" s="128"/>
      <c r="N45" s="338" t="s">
        <v>1</v>
      </c>
      <c r="O45" s="339"/>
      <c r="P45" s="340"/>
      <c r="Q45" s="236"/>
      <c r="R45" s="236"/>
      <c r="S45" s="4"/>
      <c r="T45" s="4"/>
      <c r="U45" s="106"/>
      <c r="V45" s="106"/>
      <c r="W45" s="106"/>
      <c r="X45" s="106" t="s">
        <v>1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</row>
    <row r="46" spans="1:76" s="5" customFormat="1" ht="2.25" customHeight="1">
      <c r="A46" s="125"/>
      <c r="B46" s="126"/>
      <c r="C46" s="127"/>
      <c r="D46" s="127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9"/>
      <c r="Q46" s="236"/>
      <c r="R46" s="236"/>
      <c r="S46" s="4"/>
      <c r="T46" s="4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</row>
    <row r="47" spans="1:76" s="1" customFormat="1" ht="15" customHeight="1">
      <c r="A47" s="133"/>
      <c r="B47" s="325" t="s">
        <v>180</v>
      </c>
      <c r="C47" s="326"/>
      <c r="D47" s="326"/>
      <c r="E47" s="327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130"/>
      <c r="Q47" s="239"/>
      <c r="R47" s="237"/>
      <c r="S47" s="1" t="s">
        <v>1</v>
      </c>
      <c r="T47" s="1" t="s">
        <v>1</v>
      </c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</row>
    <row r="48" spans="1:76" s="1" customFormat="1" ht="15" customHeight="1">
      <c r="A48" s="133"/>
      <c r="B48" s="335" t="s">
        <v>183</v>
      </c>
      <c r="C48" s="336"/>
      <c r="D48" s="336"/>
      <c r="E48" s="336"/>
      <c r="F48" s="336"/>
      <c r="G48" s="336"/>
      <c r="H48" s="336"/>
      <c r="I48" s="336"/>
      <c r="J48" s="336"/>
      <c r="K48" s="336"/>
      <c r="L48" s="336"/>
      <c r="M48" s="336"/>
      <c r="N48" s="336"/>
      <c r="O48" s="336"/>
      <c r="P48" s="337"/>
      <c r="Q48" s="239"/>
      <c r="R48" s="237"/>
      <c r="S48" s="1" t="s">
        <v>1</v>
      </c>
      <c r="T48" s="1" t="s">
        <v>1</v>
      </c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</row>
    <row r="49" spans="1:76" s="1" customFormat="1" ht="15" customHeight="1">
      <c r="A49" s="133"/>
      <c r="B49" s="325" t="s">
        <v>177</v>
      </c>
      <c r="C49" s="326"/>
      <c r="D49" s="326"/>
      <c r="E49" s="327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130"/>
      <c r="Q49" s="239"/>
      <c r="R49" s="237"/>
      <c r="S49" s="1" t="s">
        <v>1</v>
      </c>
      <c r="T49" s="1" t="s">
        <v>1</v>
      </c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</row>
    <row r="50" spans="1:76" s="1" customFormat="1" ht="15" customHeight="1">
      <c r="A50" s="133"/>
      <c r="B50" s="325" t="s">
        <v>176</v>
      </c>
      <c r="C50" s="326"/>
      <c r="D50" s="326"/>
      <c r="E50" s="327"/>
      <c r="F50" s="328"/>
      <c r="G50" s="328"/>
      <c r="H50" s="328"/>
      <c r="I50" s="328"/>
      <c r="J50" s="328"/>
      <c r="K50" s="328"/>
      <c r="L50" s="328"/>
      <c r="M50" s="328"/>
      <c r="N50" s="328"/>
      <c r="O50" s="328"/>
      <c r="P50" s="130"/>
      <c r="Q50" s="239"/>
      <c r="R50" s="237"/>
      <c r="S50" s="1" t="s">
        <v>1</v>
      </c>
      <c r="T50" s="1" t="s">
        <v>1</v>
      </c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</row>
    <row r="51" spans="1:76" s="1" customFormat="1" ht="15" customHeight="1">
      <c r="A51" s="133"/>
      <c r="B51" s="361" t="s">
        <v>166</v>
      </c>
      <c r="C51" s="362"/>
      <c r="D51" s="362"/>
      <c r="E51" s="363"/>
      <c r="F51" s="362"/>
      <c r="G51" s="362"/>
      <c r="H51" s="362"/>
      <c r="I51" s="362"/>
      <c r="J51" s="362"/>
      <c r="K51" s="362"/>
      <c r="L51" s="362"/>
      <c r="M51" s="362"/>
      <c r="N51" s="362"/>
      <c r="O51" s="362"/>
      <c r="P51" s="130"/>
      <c r="Q51" s="239"/>
      <c r="R51" s="237"/>
      <c r="S51" s="1" t="s">
        <v>1</v>
      </c>
      <c r="T51" s="1" t="s">
        <v>1</v>
      </c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</row>
    <row r="52" spans="1:76" s="1" customFormat="1" ht="15" customHeight="1">
      <c r="A52" s="133"/>
      <c r="B52" s="325" t="s">
        <v>182</v>
      </c>
      <c r="C52" s="326"/>
      <c r="D52" s="326"/>
      <c r="E52" s="327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37"/>
      <c r="Q52" s="239"/>
      <c r="R52" s="237"/>
      <c r="S52" s="1" t="s">
        <v>1</v>
      </c>
      <c r="T52" s="1" t="s">
        <v>1</v>
      </c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</row>
    <row r="53" spans="1:76" s="1" customFormat="1" ht="14.25" customHeight="1" thickBot="1">
      <c r="A53" s="133"/>
      <c r="B53" s="134" t="s">
        <v>181</v>
      </c>
      <c r="C53" s="135"/>
      <c r="D53" s="135"/>
      <c r="E53" s="131"/>
      <c r="F53" s="132"/>
      <c r="G53" s="136"/>
      <c r="H53" s="136"/>
      <c r="I53" s="136"/>
      <c r="J53" s="136"/>
      <c r="K53" s="136"/>
      <c r="L53" s="136"/>
      <c r="M53" s="136"/>
      <c r="N53" s="136"/>
      <c r="O53" s="136"/>
      <c r="P53" s="130"/>
      <c r="Q53" s="240"/>
      <c r="R53" s="238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</row>
    <row r="54" spans="1:76" s="22" customFormat="1" ht="8.25" customHeight="1" thickBot="1">
      <c r="A54" s="341" t="s">
        <v>98</v>
      </c>
      <c r="B54" s="342"/>
      <c r="C54" s="102"/>
      <c r="D54" s="102"/>
      <c r="E54" s="102" t="s">
        <v>1</v>
      </c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3"/>
      <c r="Q54" s="115"/>
      <c r="R54" s="116"/>
      <c r="S54" s="21"/>
      <c r="T54" s="21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</row>
    <row r="55" spans="1:76" ht="8.25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</row>
    <row r="56" spans="1:76" s="27" customFormat="1" ht="22.5" customHeight="1" thickBo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108"/>
      <c r="V56" s="108"/>
      <c r="W56" s="108" t="s">
        <v>1</v>
      </c>
      <c r="X56" s="108"/>
      <c r="Y56" s="241" t="s">
        <v>1</v>
      </c>
      <c r="Z56" s="242"/>
      <c r="AA56" s="242"/>
      <c r="AB56" s="242"/>
      <c r="AC56" s="242"/>
      <c r="AD56" s="242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</row>
    <row r="57" spans="1:76" s="24" customFormat="1" ht="3.75" customHeight="1">
      <c r="A57" s="9"/>
      <c r="B57" s="10"/>
      <c r="C57" s="10"/>
      <c r="D57" s="10"/>
      <c r="E57" s="10"/>
      <c r="F57" s="10"/>
      <c r="G57" s="11"/>
      <c r="H57" s="11"/>
      <c r="I57" s="11"/>
      <c r="J57" s="11"/>
      <c r="K57" s="11"/>
      <c r="L57" s="11"/>
      <c r="M57" s="10"/>
      <c r="N57" s="10"/>
      <c r="O57" s="10"/>
      <c r="P57" s="10"/>
      <c r="Q57" s="10"/>
      <c r="R57" s="12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</row>
    <row r="58" spans="1:76" s="73" customFormat="1" ht="18.75" customHeight="1">
      <c r="A58" s="70"/>
      <c r="B58" s="74" t="s">
        <v>1</v>
      </c>
      <c r="C58" s="259" t="s">
        <v>1</v>
      </c>
      <c r="D58" s="260"/>
      <c r="E58" s="71"/>
      <c r="F58" s="71"/>
      <c r="G58" s="261" t="s">
        <v>144</v>
      </c>
      <c r="H58" s="262"/>
      <c r="I58" s="262"/>
      <c r="J58" s="262"/>
      <c r="K58" s="262"/>
      <c r="L58" s="6"/>
      <c r="M58" s="71"/>
      <c r="N58" s="231"/>
      <c r="O58" s="232"/>
      <c r="P58" s="233"/>
      <c r="Q58" s="234"/>
      <c r="R58" s="72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</row>
    <row r="59" spans="1:76" s="24" customFormat="1" ht="4.5" customHeight="1" thickBot="1">
      <c r="A59" s="75"/>
      <c r="B59" s="76"/>
      <c r="C59" s="76"/>
      <c r="D59" s="76"/>
      <c r="E59" s="76"/>
      <c r="F59" s="76"/>
      <c r="G59" s="77"/>
      <c r="H59" s="77"/>
      <c r="I59" s="77"/>
      <c r="J59" s="77"/>
      <c r="K59" s="77"/>
      <c r="L59" s="77"/>
      <c r="M59" s="76"/>
      <c r="N59" s="78"/>
      <c r="O59" s="118"/>
      <c r="P59" s="79"/>
      <c r="Q59" s="76"/>
      <c r="R59" s="80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</row>
    <row r="60" spans="1:76" s="24" customFormat="1" ht="4.5" customHeight="1">
      <c r="A60" s="13"/>
      <c r="B60" s="17"/>
      <c r="C60" s="17"/>
      <c r="D60" s="17"/>
      <c r="E60" s="17"/>
      <c r="F60" s="17"/>
      <c r="G60" s="6"/>
      <c r="H60" s="6"/>
      <c r="I60" s="6"/>
      <c r="J60" s="6"/>
      <c r="K60" s="6"/>
      <c r="L60" s="6"/>
      <c r="M60" s="17"/>
      <c r="N60" s="105"/>
      <c r="O60" s="63"/>
      <c r="P60" s="42"/>
      <c r="Q60" s="17"/>
      <c r="R60" s="1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</row>
    <row r="61" spans="1:76" s="24" customFormat="1" ht="13.5" customHeight="1">
      <c r="A61" s="13"/>
      <c r="B61" s="257" t="s">
        <v>1</v>
      </c>
      <c r="C61" s="258"/>
      <c r="D61" s="17"/>
      <c r="E61" s="17"/>
      <c r="F61" s="17"/>
      <c r="G61" s="6"/>
      <c r="H61" s="6"/>
      <c r="I61" s="6"/>
      <c r="J61" s="6"/>
      <c r="K61" s="6"/>
      <c r="L61" s="6"/>
      <c r="M61" s="17"/>
      <c r="N61" s="333" t="s">
        <v>0</v>
      </c>
      <c r="O61" s="334"/>
      <c r="P61" s="334"/>
      <c r="Q61" s="17"/>
      <c r="R61" s="19"/>
      <c r="U61" s="109"/>
      <c r="V61" s="109"/>
      <c r="W61" s="109" t="s">
        <v>1</v>
      </c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</row>
    <row r="62" spans="1:76" s="24" customFormat="1" ht="14.25" customHeight="1">
      <c r="A62" s="13"/>
      <c r="B62" s="17"/>
      <c r="C62" s="17"/>
      <c r="D62" s="17"/>
      <c r="E62" s="17"/>
      <c r="F62" s="17"/>
      <c r="G62" s="6"/>
      <c r="H62" s="6"/>
      <c r="I62" s="6"/>
      <c r="J62" s="6"/>
      <c r="K62" s="6"/>
      <c r="L62" s="6"/>
      <c r="M62" s="164" t="s">
        <v>1</v>
      </c>
      <c r="N62" s="163" t="s">
        <v>65</v>
      </c>
      <c r="O62" s="163"/>
      <c r="P62" s="69"/>
      <c r="Q62" s="17"/>
      <c r="R62" s="19"/>
      <c r="U62" s="109"/>
      <c r="V62" s="109"/>
      <c r="W62" s="109" t="s">
        <v>1</v>
      </c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</row>
    <row r="63" spans="1:76" s="24" customFormat="1" ht="13.5" customHeight="1">
      <c r="A63" s="13"/>
      <c r="B63" s="17"/>
      <c r="C63" s="17"/>
      <c r="D63" s="17"/>
      <c r="E63" s="17"/>
      <c r="F63" s="17"/>
      <c r="G63" s="6"/>
      <c r="H63" s="6"/>
      <c r="I63" s="6"/>
      <c r="J63" s="6"/>
      <c r="K63" s="6"/>
      <c r="L63" s="6"/>
      <c r="M63" s="164" t="s">
        <v>1</v>
      </c>
      <c r="N63" s="164" t="s">
        <v>178</v>
      </c>
      <c r="O63" s="164"/>
      <c r="P63" s="82"/>
      <c r="Q63" s="139"/>
      <c r="R63" s="140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</row>
    <row r="64" spans="1:76" s="24" customFormat="1" ht="15" customHeight="1">
      <c r="A64" s="13"/>
      <c r="B64" s="17"/>
      <c r="C64" s="17"/>
      <c r="D64" s="17"/>
      <c r="E64" s="17"/>
      <c r="F64" s="17"/>
      <c r="G64" s="6"/>
      <c r="H64" s="6"/>
      <c r="I64" s="6"/>
      <c r="J64" s="6"/>
      <c r="K64" s="6"/>
      <c r="L64" s="6"/>
      <c r="M64" s="164" t="s">
        <v>1</v>
      </c>
      <c r="N64" s="306" t="str">
        <f>F15</f>
        <v>Enter-PG Sales Representative</v>
      </c>
      <c r="O64" s="307"/>
      <c r="P64" s="307"/>
      <c r="Q64" s="307"/>
      <c r="R64" s="308"/>
      <c r="U64" s="109" t="s">
        <v>1</v>
      </c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</row>
    <row r="65" spans="1:76" s="24" customFormat="1" ht="14.25" customHeight="1">
      <c r="A65" s="13"/>
      <c r="B65" s="17"/>
      <c r="C65" s="17"/>
      <c r="D65" s="17"/>
      <c r="E65" s="17"/>
      <c r="F65" s="332" t="s">
        <v>133</v>
      </c>
      <c r="G65" s="264"/>
      <c r="H65" s="264"/>
      <c r="I65" s="264"/>
      <c r="J65" s="264"/>
      <c r="K65" s="264"/>
      <c r="L65" s="264"/>
      <c r="M65" s="164" t="s">
        <v>1</v>
      </c>
      <c r="N65" s="117"/>
      <c r="O65" s="163"/>
      <c r="P65" s="69"/>
      <c r="Q65" s="17"/>
      <c r="R65" s="19"/>
      <c r="U65" s="109"/>
      <c r="V65" s="109"/>
      <c r="W65" s="109" t="s">
        <v>1</v>
      </c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</row>
    <row r="66" spans="1:76" s="24" customFormat="1" ht="2.25" customHeight="1">
      <c r="A66" s="13"/>
      <c r="B66" s="17"/>
      <c r="C66" s="17"/>
      <c r="D66" s="17"/>
      <c r="E66" s="17"/>
      <c r="F66" s="264"/>
      <c r="G66" s="264"/>
      <c r="H66" s="264"/>
      <c r="I66" s="264"/>
      <c r="J66" s="264"/>
      <c r="K66" s="264"/>
      <c r="L66" s="264"/>
      <c r="M66" s="164" t="s">
        <v>1</v>
      </c>
      <c r="N66" s="163" t="s">
        <v>1</v>
      </c>
      <c r="O66" s="163"/>
      <c r="P66" s="69"/>
      <c r="Q66" s="17"/>
      <c r="R66" s="19"/>
      <c r="U66" s="109"/>
      <c r="V66" s="109" t="s">
        <v>1</v>
      </c>
      <c r="W66" s="109" t="s">
        <v>1</v>
      </c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</row>
    <row r="67" spans="1:76" s="24" customFormat="1" ht="16.5" customHeight="1">
      <c r="A67" s="13"/>
      <c r="B67" s="17"/>
      <c r="C67" s="17"/>
      <c r="D67" s="17"/>
      <c r="E67" s="17"/>
      <c r="F67" s="264"/>
      <c r="G67" s="264"/>
      <c r="H67" s="264"/>
      <c r="I67" s="264"/>
      <c r="J67" s="264"/>
      <c r="K67" s="264"/>
      <c r="L67" s="264"/>
      <c r="M67" s="164"/>
      <c r="N67" s="158">
        <f ca="1">N8</f>
        <v>41641</v>
      </c>
      <c r="O67" s="104"/>
      <c r="P67" s="62"/>
      <c r="Q67" s="17"/>
      <c r="R67" s="1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</row>
    <row r="68" spans="1:76" s="24" customFormat="1" ht="4.5" customHeight="1" thickBot="1">
      <c r="A68" s="13"/>
      <c r="B68" s="7"/>
      <c r="C68" s="17"/>
      <c r="D68" s="17"/>
      <c r="E68" s="17"/>
      <c r="F68" s="17"/>
      <c r="G68" s="18"/>
      <c r="H68" s="18"/>
      <c r="I68" s="18"/>
      <c r="J68" s="18"/>
      <c r="K68" s="18"/>
      <c r="L68" s="18"/>
      <c r="M68" s="59"/>
      <c r="N68" s="59"/>
      <c r="O68" s="59"/>
      <c r="P68" s="17"/>
      <c r="Q68" s="17"/>
      <c r="R68" s="19"/>
      <c r="U68" s="109" t="s">
        <v>1</v>
      </c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</row>
    <row r="69" spans="1:76" s="24" customFormat="1" ht="3.75" customHeight="1">
      <c r="A69" s="9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2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</row>
    <row r="70" spans="1:76" s="24" customFormat="1" ht="17.399999999999999">
      <c r="A70" s="13"/>
      <c r="B70" s="64" t="s">
        <v>139</v>
      </c>
      <c r="C70" s="65"/>
      <c r="D70" s="65"/>
      <c r="E70" s="66"/>
      <c r="F70" s="67"/>
      <c r="G70" s="66"/>
      <c r="H70" s="66"/>
      <c r="I70" s="65"/>
      <c r="J70" s="65"/>
      <c r="K70" s="65"/>
      <c r="L70" s="65"/>
      <c r="M70" s="68"/>
      <c r="N70" s="68"/>
      <c r="O70" s="320"/>
      <c r="P70" s="321"/>
      <c r="Q70" s="65"/>
      <c r="R70" s="19"/>
      <c r="U70" s="109"/>
      <c r="V70" s="109"/>
      <c r="W70" s="109"/>
      <c r="X70" s="109" t="s">
        <v>1</v>
      </c>
      <c r="Y70" s="109"/>
      <c r="Z70" s="109"/>
      <c r="AA70" s="109"/>
      <c r="AB70" s="109" t="s">
        <v>1</v>
      </c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</row>
    <row r="71" spans="1:76" s="24" customFormat="1" ht="6" customHeight="1">
      <c r="A71" s="13"/>
      <c r="B71" s="64"/>
      <c r="C71" s="65"/>
      <c r="D71" s="65"/>
      <c r="E71" s="66"/>
      <c r="F71" s="67"/>
      <c r="G71" s="66"/>
      <c r="H71" s="66"/>
      <c r="I71" s="65"/>
      <c r="J71" s="65"/>
      <c r="K71" s="65"/>
      <c r="L71" s="65"/>
      <c r="M71" s="68"/>
      <c r="N71" s="68"/>
      <c r="O71" s="161"/>
      <c r="P71" s="162"/>
      <c r="Q71" s="65"/>
      <c r="R71" s="1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/>
      <c r="BW71" s="109"/>
      <c r="BX71" s="109"/>
    </row>
    <row r="72" spans="1:76" s="24" customFormat="1" ht="14.25" customHeight="1">
      <c r="A72" s="13"/>
      <c r="B72" s="263" t="s">
        <v>160</v>
      </c>
      <c r="C72" s="264"/>
      <c r="D72" s="264"/>
      <c r="E72" s="264"/>
      <c r="F72" s="119" t="s">
        <v>1</v>
      </c>
      <c r="G72" s="254">
        <f>F22</f>
        <v>0</v>
      </c>
      <c r="H72" s="255"/>
      <c r="I72" s="255"/>
      <c r="J72" s="255"/>
      <c r="K72" s="255"/>
      <c r="L72" s="255"/>
      <c r="M72" s="255"/>
      <c r="N72" s="255"/>
      <c r="O72" s="256">
        <f>N22</f>
        <v>0</v>
      </c>
      <c r="P72" s="256"/>
      <c r="Q72" s="65"/>
      <c r="R72" s="1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</row>
    <row r="73" spans="1:76" s="24" customFormat="1" ht="15.6">
      <c r="A73" s="13"/>
      <c r="B73" s="263" t="s">
        <v>168</v>
      </c>
      <c r="C73" s="264"/>
      <c r="D73" s="264"/>
      <c r="E73" s="264"/>
      <c r="F73" s="120" t="s">
        <v>1</v>
      </c>
      <c r="G73" s="318">
        <f>F24</f>
        <v>0</v>
      </c>
      <c r="H73" s="255"/>
      <c r="I73" s="255"/>
      <c r="J73" s="255"/>
      <c r="K73" s="255"/>
      <c r="L73" s="255"/>
      <c r="M73" s="255"/>
      <c r="N73" s="255"/>
      <c r="O73" s="256">
        <f>N24</f>
        <v>0</v>
      </c>
      <c r="P73" s="256"/>
      <c r="Q73" s="65"/>
      <c r="R73" s="19"/>
      <c r="U73" s="109" t="s">
        <v>1</v>
      </c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</row>
    <row r="74" spans="1:76" s="24" customFormat="1">
      <c r="A74" s="13"/>
      <c r="B74" s="263" t="s">
        <v>184</v>
      </c>
      <c r="C74" s="266"/>
      <c r="D74" s="266"/>
      <c r="E74" s="266"/>
      <c r="F74" s="266"/>
      <c r="G74" s="310">
        <f>F27</f>
        <v>0</v>
      </c>
      <c r="H74" s="311"/>
      <c r="I74" s="311"/>
      <c r="J74" s="311"/>
      <c r="K74" s="146"/>
      <c r="L74" s="165" t="s">
        <v>1</v>
      </c>
      <c r="M74" s="145"/>
      <c r="N74" s="145"/>
      <c r="O74" s="145"/>
      <c r="P74" s="145"/>
      <c r="Q74" s="65"/>
      <c r="R74" s="19"/>
      <c r="U74" s="109" t="s">
        <v>1</v>
      </c>
      <c r="V74" s="109" t="s">
        <v>1</v>
      </c>
      <c r="W74" s="109"/>
      <c r="X74" s="109" t="s">
        <v>1</v>
      </c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09"/>
      <c r="BP74" s="109"/>
      <c r="BQ74" s="109"/>
      <c r="BR74" s="109"/>
      <c r="BS74" s="109"/>
      <c r="BT74" s="109"/>
      <c r="BU74" s="109"/>
      <c r="BV74" s="109"/>
      <c r="BW74" s="109"/>
      <c r="BX74" s="109"/>
    </row>
    <row r="75" spans="1:76" s="24" customFormat="1">
      <c r="A75" s="13"/>
      <c r="B75" s="263" t="s">
        <v>141</v>
      </c>
      <c r="C75" s="319"/>
      <c r="D75" s="319"/>
      <c r="E75" s="319"/>
      <c r="F75" s="319"/>
      <c r="G75" s="230">
        <f>F28</f>
        <v>0</v>
      </c>
      <c r="H75" s="229"/>
      <c r="I75" s="229"/>
      <c r="J75" s="229"/>
      <c r="K75" s="146"/>
      <c r="L75" s="145">
        <f>M28</f>
        <v>0</v>
      </c>
      <c r="M75" s="145"/>
      <c r="N75" s="145"/>
      <c r="O75" s="145"/>
      <c r="P75" s="145"/>
      <c r="Q75" s="65"/>
      <c r="R75" s="1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</row>
    <row r="76" spans="1:76" s="24" customFormat="1">
      <c r="A76" s="13"/>
      <c r="B76" s="263" t="s">
        <v>140</v>
      </c>
      <c r="C76" s="266"/>
      <c r="D76" s="266"/>
      <c r="E76" s="266"/>
      <c r="F76" s="266"/>
      <c r="G76" s="147">
        <f>I28</f>
        <v>0</v>
      </c>
      <c r="H76" s="148"/>
      <c r="I76" s="148"/>
      <c r="J76" s="148"/>
      <c r="K76" s="146"/>
      <c r="L76" s="312">
        <f>K27</f>
        <v>0</v>
      </c>
      <c r="M76" s="311"/>
      <c r="N76" s="311"/>
      <c r="O76" s="311"/>
      <c r="P76" s="311"/>
      <c r="Q76" s="65"/>
      <c r="R76" s="1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</row>
    <row r="77" spans="1:76" s="24" customFormat="1">
      <c r="A77" s="13"/>
      <c r="B77" s="263" t="s">
        <v>142</v>
      </c>
      <c r="C77" s="266"/>
      <c r="D77" s="266"/>
      <c r="E77" s="266"/>
      <c r="F77" s="266"/>
      <c r="G77" s="149">
        <f>F29</f>
        <v>0</v>
      </c>
      <c r="H77" s="150"/>
      <c r="I77" s="150"/>
      <c r="J77" s="150"/>
      <c r="K77" s="150"/>
      <c r="L77" s="150"/>
      <c r="M77" s="150"/>
      <c r="N77" s="150"/>
      <c r="O77" s="150"/>
      <c r="P77" s="150"/>
      <c r="Q77" s="65"/>
      <c r="R77" s="1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</row>
    <row r="78" spans="1:76" s="24" customFormat="1">
      <c r="A78" s="13"/>
      <c r="B78" s="263" t="s">
        <v>142</v>
      </c>
      <c r="C78" s="266"/>
      <c r="D78" s="266"/>
      <c r="E78" s="266"/>
      <c r="F78" s="266"/>
      <c r="G78" s="149">
        <f>F30</f>
        <v>0</v>
      </c>
      <c r="H78" s="150"/>
      <c r="I78" s="150"/>
      <c r="J78" s="150"/>
      <c r="K78" s="150"/>
      <c r="L78" s="150"/>
      <c r="M78" s="150"/>
      <c r="N78" s="150"/>
      <c r="O78" s="150"/>
      <c r="P78" s="150"/>
      <c r="Q78" s="65"/>
      <c r="R78" s="19"/>
      <c r="T78" s="24" t="s">
        <v>1</v>
      </c>
      <c r="U78" s="109"/>
      <c r="V78" s="109"/>
      <c r="W78" s="109"/>
      <c r="X78" s="109"/>
      <c r="Y78" s="109" t="s">
        <v>1</v>
      </c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  <c r="BW78" s="109"/>
      <c r="BX78" s="109"/>
    </row>
    <row r="79" spans="1:76" s="24" customFormat="1">
      <c r="A79" s="13"/>
      <c r="B79" s="263" t="s">
        <v>143</v>
      </c>
      <c r="C79" s="266"/>
      <c r="D79" s="266"/>
      <c r="E79" s="266"/>
      <c r="F79" s="266"/>
      <c r="G79" s="147">
        <f>F31</f>
        <v>0</v>
      </c>
      <c r="H79" s="148"/>
      <c r="I79" s="148"/>
      <c r="J79" s="148"/>
      <c r="K79" s="146"/>
      <c r="L79" s="145">
        <f>K31</f>
        <v>0</v>
      </c>
      <c r="M79" s="145"/>
      <c r="N79" s="151"/>
      <c r="O79" s="152">
        <f>N31</f>
        <v>0</v>
      </c>
      <c r="P79" s="145"/>
      <c r="Q79" s="65"/>
      <c r="R79" s="1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/>
      <c r="BW79" s="109"/>
      <c r="BX79" s="109"/>
    </row>
    <row r="80" spans="1:76" s="24" customFormat="1" ht="15" customHeight="1" thickBot="1">
      <c r="A80" s="13"/>
      <c r="B80" s="7"/>
      <c r="C80" s="17"/>
      <c r="D80" s="17"/>
      <c r="E80" s="17"/>
      <c r="F80" s="17"/>
      <c r="G80" s="18"/>
      <c r="H80" s="18"/>
      <c r="I80" s="18"/>
      <c r="J80" s="18"/>
      <c r="K80" s="18"/>
      <c r="L80" s="18"/>
      <c r="M80" s="59"/>
      <c r="N80" s="59"/>
      <c r="O80" s="59"/>
      <c r="P80" s="17"/>
      <c r="Q80" s="76"/>
      <c r="R80" s="80"/>
      <c r="U80" s="109" t="s">
        <v>1</v>
      </c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  <c r="BU80" s="109"/>
      <c r="BV80" s="109"/>
      <c r="BW80" s="109"/>
      <c r="BX80" s="109"/>
    </row>
    <row r="81" spans="1:76" s="24" customFormat="1" ht="4.5" customHeight="1">
      <c r="A81" s="9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7"/>
      <c r="R81" s="1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</row>
    <row r="82" spans="1:76" s="24" customFormat="1" ht="14.25" customHeight="1">
      <c r="A82" s="221"/>
      <c r="B82" s="249" t="s">
        <v>145</v>
      </c>
      <c r="C82" s="247"/>
      <c r="D82" s="247"/>
      <c r="E82" s="247"/>
      <c r="F82" s="247"/>
      <c r="G82" s="166"/>
      <c r="H82" s="166"/>
      <c r="I82" s="166"/>
      <c r="J82" s="166"/>
      <c r="K82" s="166"/>
      <c r="L82" s="166"/>
      <c r="M82" s="167"/>
      <c r="N82" s="250"/>
      <c r="O82" s="251"/>
      <c r="P82" s="168"/>
      <c r="Q82" s="169"/>
      <c r="R82" s="170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  <c r="BS82" s="109"/>
      <c r="BT82" s="109"/>
      <c r="BU82" s="109"/>
      <c r="BV82" s="109"/>
      <c r="BW82" s="109"/>
      <c r="BX82" s="109"/>
    </row>
    <row r="83" spans="1:76" s="24" customFormat="1" ht="21" customHeight="1">
      <c r="A83" s="221"/>
      <c r="B83" s="245" t="s">
        <v>146</v>
      </c>
      <c r="C83" s="246"/>
      <c r="D83" s="246"/>
      <c r="E83" s="246"/>
      <c r="F83" s="188" t="s">
        <v>1</v>
      </c>
      <c r="G83" s="171"/>
      <c r="H83" s="172"/>
      <c r="I83" s="172"/>
      <c r="J83" s="172"/>
      <c r="K83" s="173"/>
      <c r="L83" s="174"/>
      <c r="M83" s="175"/>
      <c r="N83" s="175"/>
      <c r="O83" s="175"/>
      <c r="P83" s="175"/>
      <c r="Q83" s="169"/>
      <c r="R83" s="170" t="s">
        <v>1</v>
      </c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  <c r="BS83" s="109"/>
      <c r="BT83" s="109"/>
      <c r="BU83" s="109"/>
      <c r="BV83" s="109"/>
      <c r="BW83" s="109"/>
      <c r="BX83" s="109"/>
    </row>
    <row r="84" spans="1:76" s="24" customFormat="1" ht="18.75" customHeight="1">
      <c r="A84" s="221"/>
      <c r="B84" s="176" t="s">
        <v>147</v>
      </c>
      <c r="C84" s="177"/>
      <c r="D84" s="177"/>
      <c r="E84" s="178" t="s">
        <v>1</v>
      </c>
      <c r="F84" s="188" t="s">
        <v>1</v>
      </c>
      <c r="G84" s="179"/>
      <c r="H84" s="180"/>
      <c r="I84" s="180"/>
      <c r="J84" s="180"/>
      <c r="K84" s="173"/>
      <c r="L84" s="181"/>
      <c r="M84" s="181"/>
      <c r="N84" s="181"/>
      <c r="O84" s="181"/>
      <c r="P84" s="181"/>
      <c r="Q84" s="169"/>
      <c r="R84" s="170" t="s">
        <v>1</v>
      </c>
      <c r="T84" s="24" t="s">
        <v>1</v>
      </c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  <c r="BS84" s="109"/>
      <c r="BT84" s="109"/>
      <c r="BU84" s="109"/>
      <c r="BV84" s="109"/>
      <c r="BW84" s="109"/>
      <c r="BX84" s="109"/>
    </row>
    <row r="85" spans="1:76" s="24" customFormat="1" ht="18.75" customHeight="1">
      <c r="A85" s="221"/>
      <c r="B85" s="245" t="s">
        <v>148</v>
      </c>
      <c r="C85" s="246"/>
      <c r="D85" s="246"/>
      <c r="E85" s="246"/>
      <c r="F85" s="188" t="s">
        <v>1</v>
      </c>
      <c r="G85" s="182" t="s">
        <v>1</v>
      </c>
      <c r="H85" s="183"/>
      <c r="I85" s="183"/>
      <c r="J85" s="183"/>
      <c r="K85" s="183"/>
      <c r="L85" s="183"/>
      <c r="M85" s="183"/>
      <c r="N85" s="183"/>
      <c r="O85" s="183"/>
      <c r="P85" s="183"/>
      <c r="Q85" s="169" t="s">
        <v>1</v>
      </c>
      <c r="R85" s="170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</row>
    <row r="86" spans="1:76" s="24" customFormat="1" ht="19.5" customHeight="1">
      <c r="A86" s="221"/>
      <c r="B86" s="245" t="s">
        <v>149</v>
      </c>
      <c r="C86" s="246"/>
      <c r="D86" s="246"/>
      <c r="E86" s="246"/>
      <c r="F86" s="247"/>
      <c r="G86" s="182" t="s">
        <v>1</v>
      </c>
      <c r="H86" s="183"/>
      <c r="I86" s="184" t="s">
        <v>151</v>
      </c>
      <c r="J86" s="185"/>
      <c r="K86" s="185"/>
      <c r="L86" s="183"/>
      <c r="M86" s="183"/>
      <c r="N86" s="183"/>
      <c r="O86" s="183"/>
      <c r="P86" s="183"/>
      <c r="Q86" s="169"/>
      <c r="R86" s="170" t="s">
        <v>1</v>
      </c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09"/>
      <c r="BU86" s="109"/>
      <c r="BV86" s="109"/>
      <c r="BW86" s="109"/>
      <c r="BX86" s="109"/>
    </row>
    <row r="87" spans="1:76" s="24" customFormat="1" ht="11.25" customHeight="1" thickBot="1">
      <c r="A87" s="221"/>
      <c r="B87" s="186" t="s">
        <v>1</v>
      </c>
      <c r="C87" s="169"/>
      <c r="D87" s="169"/>
      <c r="E87" s="187" t="s">
        <v>1</v>
      </c>
      <c r="F87" s="265" t="s">
        <v>1</v>
      </c>
      <c r="G87" s="247"/>
      <c r="H87" s="247"/>
      <c r="I87" s="247"/>
      <c r="J87" s="247"/>
      <c r="K87" s="247"/>
      <c r="L87" s="247"/>
      <c r="M87" s="247"/>
      <c r="N87" s="247"/>
      <c r="O87" s="247"/>
      <c r="P87" s="169"/>
      <c r="Q87" s="189"/>
      <c r="R87" s="190" t="s">
        <v>1</v>
      </c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</row>
    <row r="88" spans="1:76" s="24" customFormat="1" ht="6" customHeight="1">
      <c r="A88" s="222"/>
      <c r="B88" s="191"/>
      <c r="C88" s="191"/>
      <c r="D88" s="191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2"/>
      <c r="R88" s="170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</row>
    <row r="89" spans="1:76" s="24" customFormat="1" ht="14.25" customHeight="1">
      <c r="A89" s="221"/>
      <c r="B89" s="249" t="s">
        <v>150</v>
      </c>
      <c r="C89" s="247"/>
      <c r="D89" s="247"/>
      <c r="E89" s="247"/>
      <c r="F89" s="247"/>
      <c r="G89" s="166"/>
      <c r="H89" s="166"/>
      <c r="I89" s="166"/>
      <c r="J89" s="166"/>
      <c r="K89" s="166"/>
      <c r="L89" s="166"/>
      <c r="M89" s="167"/>
      <c r="N89" s="250" t="s">
        <v>1</v>
      </c>
      <c r="O89" s="251"/>
      <c r="P89" s="168"/>
      <c r="Q89" s="192"/>
      <c r="R89" s="170"/>
      <c r="U89" s="109"/>
      <c r="V89" s="109"/>
      <c r="W89" s="109" t="s">
        <v>1</v>
      </c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09"/>
      <c r="BU89" s="109"/>
      <c r="BV89" s="109"/>
      <c r="BW89" s="109"/>
      <c r="BX89" s="109"/>
    </row>
    <row r="90" spans="1:76" s="24" customFormat="1" ht="18" customHeight="1">
      <c r="A90" s="221"/>
      <c r="B90" s="193" t="s">
        <v>153</v>
      </c>
      <c r="C90" s="192"/>
      <c r="D90" s="192"/>
      <c r="E90" s="194" t="s">
        <v>1</v>
      </c>
      <c r="F90" s="252" t="s">
        <v>1</v>
      </c>
      <c r="G90" s="253"/>
      <c r="H90" s="253"/>
      <c r="I90" s="253"/>
      <c r="J90" s="253"/>
      <c r="K90" s="253"/>
      <c r="L90" s="253"/>
      <c r="M90" s="253"/>
      <c r="N90" s="253"/>
      <c r="O90" s="253"/>
      <c r="P90" s="169"/>
      <c r="Q90" s="192"/>
      <c r="R90" s="170"/>
      <c r="U90" s="109"/>
      <c r="V90" s="109" t="s">
        <v>1</v>
      </c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109"/>
      <c r="BR90" s="109"/>
      <c r="BS90" s="109"/>
      <c r="BT90" s="109"/>
      <c r="BU90" s="109"/>
      <c r="BV90" s="109"/>
      <c r="BW90" s="109"/>
      <c r="BX90" s="109"/>
    </row>
    <row r="91" spans="1:76" s="24" customFormat="1" ht="18" customHeight="1">
      <c r="A91" s="221"/>
      <c r="B91" s="248" t="s">
        <v>152</v>
      </c>
      <c r="C91" s="247"/>
      <c r="D91" s="247"/>
      <c r="E91" s="247"/>
      <c r="F91" s="228" t="s">
        <v>1</v>
      </c>
      <c r="G91" s="269"/>
      <c r="H91" s="269"/>
      <c r="I91" s="269"/>
      <c r="J91" s="195" t="s">
        <v>1</v>
      </c>
      <c r="K91" s="270"/>
      <c r="L91" s="271"/>
      <c r="M91" s="271"/>
      <c r="N91" s="271"/>
      <c r="O91" s="271"/>
      <c r="P91" s="196"/>
      <c r="Q91" s="192"/>
      <c r="R91" s="170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</row>
    <row r="92" spans="1:76" s="24" customFormat="1" ht="18" customHeight="1">
      <c r="A92" s="221"/>
      <c r="B92" s="248" t="s">
        <v>154</v>
      </c>
      <c r="C92" s="276"/>
      <c r="D92" s="276"/>
      <c r="E92" s="276"/>
      <c r="F92" s="228" t="s">
        <v>1</v>
      </c>
      <c r="G92" s="269"/>
      <c r="H92" s="269"/>
      <c r="I92" s="269"/>
      <c r="J92" s="197" t="s">
        <v>1</v>
      </c>
      <c r="K92" s="270"/>
      <c r="L92" s="271"/>
      <c r="M92" s="271"/>
      <c r="N92" s="271"/>
      <c r="O92" s="271"/>
      <c r="P92" s="169"/>
      <c r="Q92" s="192"/>
      <c r="R92" s="170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  <c r="BW92" s="109"/>
      <c r="BX92" s="109"/>
    </row>
    <row r="93" spans="1:76" s="24" customFormat="1" ht="18" customHeight="1">
      <c r="A93" s="221"/>
      <c r="B93" s="248" t="s">
        <v>142</v>
      </c>
      <c r="C93" s="247"/>
      <c r="D93" s="247"/>
      <c r="E93" s="247"/>
      <c r="F93" s="267" t="s">
        <v>1</v>
      </c>
      <c r="G93" s="268"/>
      <c r="H93" s="268"/>
      <c r="I93" s="268"/>
      <c r="J93" s="268"/>
      <c r="K93" s="268"/>
      <c r="L93" s="268"/>
      <c r="M93" s="268"/>
      <c r="N93" s="268"/>
      <c r="O93" s="268"/>
      <c r="P93" s="169"/>
      <c r="Q93" s="192"/>
      <c r="R93" s="170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  <c r="BS93" s="109"/>
      <c r="BT93" s="109"/>
      <c r="BU93" s="109"/>
      <c r="BV93" s="109"/>
      <c r="BW93" s="109"/>
      <c r="BX93" s="109"/>
    </row>
    <row r="94" spans="1:76" s="24" customFormat="1" ht="12" customHeight="1" thickBot="1">
      <c r="A94" s="221"/>
      <c r="B94" s="186"/>
      <c r="C94" s="198"/>
      <c r="D94" s="169"/>
      <c r="E94" s="199"/>
      <c r="F94" s="186"/>
      <c r="G94" s="169"/>
      <c r="H94" s="169"/>
      <c r="I94" s="169"/>
      <c r="J94" s="169"/>
      <c r="K94" s="169"/>
      <c r="L94" s="169"/>
      <c r="M94" s="186"/>
      <c r="N94" s="186"/>
      <c r="O94" s="243"/>
      <c r="P94" s="244"/>
      <c r="Q94" s="192"/>
      <c r="R94" s="170"/>
      <c r="T94" s="24" t="s">
        <v>1</v>
      </c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109"/>
      <c r="BQ94" s="109"/>
      <c r="BR94" s="109"/>
      <c r="BS94" s="109"/>
      <c r="BT94" s="109"/>
      <c r="BU94" s="109"/>
      <c r="BV94" s="109"/>
      <c r="BW94" s="109"/>
      <c r="BX94" s="109"/>
    </row>
    <row r="95" spans="1:76" s="24" customFormat="1" ht="7.5" customHeight="1">
      <c r="A95" s="222"/>
      <c r="B95" s="191"/>
      <c r="C95" s="191"/>
      <c r="D95" s="191"/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200"/>
      <c r="R95" s="201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</row>
    <row r="96" spans="1:76" s="24" customFormat="1" ht="14.25" customHeight="1">
      <c r="A96" s="221"/>
      <c r="B96" s="249" t="s">
        <v>150</v>
      </c>
      <c r="C96" s="247"/>
      <c r="D96" s="247"/>
      <c r="E96" s="247"/>
      <c r="F96" s="247"/>
      <c r="G96" s="166"/>
      <c r="H96" s="166"/>
      <c r="I96" s="166"/>
      <c r="J96" s="166"/>
      <c r="K96" s="166"/>
      <c r="L96" s="166"/>
      <c r="M96" s="167"/>
      <c r="N96" s="250" t="s">
        <v>1</v>
      </c>
      <c r="O96" s="251"/>
      <c r="P96" s="168"/>
      <c r="Q96" s="192"/>
      <c r="R96" s="170"/>
      <c r="U96" s="109"/>
      <c r="V96" s="109"/>
      <c r="W96" s="109" t="s">
        <v>1</v>
      </c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</row>
    <row r="97" spans="1:76" s="24" customFormat="1" ht="18" customHeight="1">
      <c r="A97" s="221"/>
      <c r="B97" s="193" t="s">
        <v>153</v>
      </c>
      <c r="C97" s="192"/>
      <c r="D97" s="192"/>
      <c r="E97" s="194" t="s">
        <v>1</v>
      </c>
      <c r="F97" s="252" t="s">
        <v>1</v>
      </c>
      <c r="G97" s="253"/>
      <c r="H97" s="253"/>
      <c r="I97" s="253"/>
      <c r="J97" s="253"/>
      <c r="K97" s="253"/>
      <c r="L97" s="253"/>
      <c r="M97" s="253"/>
      <c r="N97" s="253"/>
      <c r="O97" s="253"/>
      <c r="P97" s="169"/>
      <c r="Q97" s="192"/>
      <c r="R97" s="170"/>
      <c r="U97" s="109"/>
      <c r="V97" s="109" t="s">
        <v>1</v>
      </c>
      <c r="W97" s="109"/>
      <c r="X97" s="109"/>
      <c r="Y97" s="109" t="s">
        <v>1</v>
      </c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</row>
    <row r="98" spans="1:76" s="24" customFormat="1" ht="18" customHeight="1">
      <c r="A98" s="221"/>
      <c r="B98" s="248" t="s">
        <v>152</v>
      </c>
      <c r="C98" s="247"/>
      <c r="D98" s="247"/>
      <c r="E98" s="247"/>
      <c r="F98" s="228" t="s">
        <v>1</v>
      </c>
      <c r="G98" s="269"/>
      <c r="H98" s="269"/>
      <c r="I98" s="269"/>
      <c r="J98" s="195" t="s">
        <v>1</v>
      </c>
      <c r="K98" s="270"/>
      <c r="L98" s="271"/>
      <c r="M98" s="271"/>
      <c r="N98" s="271"/>
      <c r="O98" s="271"/>
      <c r="P98" s="196"/>
      <c r="Q98" s="192"/>
      <c r="R98" s="170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</row>
    <row r="99" spans="1:76" s="24" customFormat="1" ht="18" customHeight="1">
      <c r="A99" s="221"/>
      <c r="B99" s="248" t="s">
        <v>154</v>
      </c>
      <c r="C99" s="276"/>
      <c r="D99" s="276"/>
      <c r="E99" s="276"/>
      <c r="F99" s="228" t="s">
        <v>1</v>
      </c>
      <c r="G99" s="269"/>
      <c r="H99" s="269"/>
      <c r="I99" s="269"/>
      <c r="J99" s="197" t="s">
        <v>1</v>
      </c>
      <c r="K99" s="270"/>
      <c r="L99" s="271"/>
      <c r="M99" s="271"/>
      <c r="N99" s="271"/>
      <c r="O99" s="271"/>
      <c r="P99" s="169"/>
      <c r="Q99" s="192"/>
      <c r="R99" s="170"/>
      <c r="U99" s="109"/>
      <c r="V99" s="109"/>
      <c r="W99" s="109"/>
      <c r="X99" s="109"/>
      <c r="Y99" s="109"/>
      <c r="Z99" s="109"/>
      <c r="AA99" s="109" t="s">
        <v>1</v>
      </c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</row>
    <row r="100" spans="1:76" s="24" customFormat="1" ht="18" customHeight="1">
      <c r="A100" s="221"/>
      <c r="B100" s="248" t="s">
        <v>142</v>
      </c>
      <c r="C100" s="247"/>
      <c r="D100" s="247"/>
      <c r="E100" s="247"/>
      <c r="F100" s="267" t="s">
        <v>1</v>
      </c>
      <c r="G100" s="268"/>
      <c r="H100" s="268"/>
      <c r="I100" s="268"/>
      <c r="J100" s="268"/>
      <c r="K100" s="268"/>
      <c r="L100" s="268"/>
      <c r="M100" s="268"/>
      <c r="N100" s="268"/>
      <c r="O100" s="268"/>
      <c r="P100" s="169"/>
      <c r="Q100" s="192"/>
      <c r="R100" s="170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</row>
    <row r="101" spans="1:76" s="24" customFormat="1" ht="15" thickBot="1">
      <c r="A101" s="221"/>
      <c r="B101" s="186"/>
      <c r="C101" s="198"/>
      <c r="D101" s="169"/>
      <c r="E101" s="199"/>
      <c r="F101" s="186"/>
      <c r="G101" s="169"/>
      <c r="H101" s="169"/>
      <c r="I101" s="169"/>
      <c r="J101" s="169"/>
      <c r="K101" s="169"/>
      <c r="L101" s="169"/>
      <c r="M101" s="186"/>
      <c r="N101" s="186"/>
      <c r="O101" s="243"/>
      <c r="P101" s="244"/>
      <c r="Q101" s="169"/>
      <c r="R101" s="170"/>
      <c r="U101" s="109"/>
      <c r="V101" s="109" t="s">
        <v>1</v>
      </c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</row>
    <row r="102" spans="1:76" s="24" customFormat="1" ht="6" customHeight="1">
      <c r="A102" s="222"/>
      <c r="B102" s="191"/>
      <c r="C102" s="191"/>
      <c r="D102" s="191"/>
      <c r="E102" s="191"/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200"/>
      <c r="R102" s="201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  <c r="BU102" s="109"/>
      <c r="BV102" s="109"/>
      <c r="BW102" s="109"/>
      <c r="BX102" s="109"/>
    </row>
    <row r="103" spans="1:76" s="24" customFormat="1" ht="14.25" customHeight="1">
      <c r="A103" s="221"/>
      <c r="B103" s="249" t="s">
        <v>150</v>
      </c>
      <c r="C103" s="247"/>
      <c r="D103" s="247"/>
      <c r="E103" s="247"/>
      <c r="F103" s="247"/>
      <c r="G103" s="166"/>
      <c r="H103" s="166"/>
      <c r="I103" s="166"/>
      <c r="J103" s="166"/>
      <c r="K103" s="166"/>
      <c r="L103" s="166"/>
      <c r="M103" s="167"/>
      <c r="N103" s="250" t="s">
        <v>1</v>
      </c>
      <c r="O103" s="251"/>
      <c r="P103" s="168"/>
      <c r="Q103" s="192"/>
      <c r="R103" s="170"/>
      <c r="U103" s="109"/>
      <c r="V103" s="109"/>
      <c r="W103" s="109" t="s">
        <v>1</v>
      </c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</row>
    <row r="104" spans="1:76" s="24" customFormat="1" ht="18" customHeight="1">
      <c r="A104" s="221"/>
      <c r="B104" s="193" t="s">
        <v>153</v>
      </c>
      <c r="C104" s="192"/>
      <c r="D104" s="192"/>
      <c r="E104" s="194" t="s">
        <v>1</v>
      </c>
      <c r="F104" s="252" t="s">
        <v>1</v>
      </c>
      <c r="G104" s="253"/>
      <c r="H104" s="253"/>
      <c r="I104" s="253"/>
      <c r="J104" s="253"/>
      <c r="K104" s="253"/>
      <c r="L104" s="253"/>
      <c r="M104" s="253"/>
      <c r="N104" s="253"/>
      <c r="O104" s="253"/>
      <c r="P104" s="169"/>
      <c r="Q104" s="192"/>
      <c r="R104" s="170"/>
      <c r="U104" s="109"/>
      <c r="V104" s="109" t="s">
        <v>1</v>
      </c>
      <c r="W104" s="109" t="s">
        <v>1</v>
      </c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</row>
    <row r="105" spans="1:76" s="24" customFormat="1" ht="18" customHeight="1">
      <c r="A105" s="221"/>
      <c r="B105" s="248" t="s">
        <v>152</v>
      </c>
      <c r="C105" s="247"/>
      <c r="D105" s="247"/>
      <c r="E105" s="247"/>
      <c r="F105" s="228" t="s">
        <v>1</v>
      </c>
      <c r="G105" s="269"/>
      <c r="H105" s="269"/>
      <c r="I105" s="269"/>
      <c r="J105" s="195" t="s">
        <v>1</v>
      </c>
      <c r="K105" s="270"/>
      <c r="L105" s="271"/>
      <c r="M105" s="271"/>
      <c r="N105" s="271"/>
      <c r="O105" s="271"/>
      <c r="P105" s="196"/>
      <c r="Q105" s="192"/>
      <c r="R105" s="170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</row>
    <row r="106" spans="1:76" s="24" customFormat="1" ht="18" customHeight="1">
      <c r="A106" s="221"/>
      <c r="B106" s="248" t="s">
        <v>154</v>
      </c>
      <c r="C106" s="276"/>
      <c r="D106" s="276"/>
      <c r="E106" s="276"/>
      <c r="F106" s="228" t="s">
        <v>1</v>
      </c>
      <c r="G106" s="269"/>
      <c r="H106" s="269"/>
      <c r="I106" s="269"/>
      <c r="J106" s="197" t="s">
        <v>1</v>
      </c>
      <c r="K106" s="270"/>
      <c r="L106" s="271"/>
      <c r="M106" s="271"/>
      <c r="N106" s="271"/>
      <c r="O106" s="271"/>
      <c r="P106" s="169"/>
      <c r="Q106" s="192"/>
      <c r="R106" s="170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</row>
    <row r="107" spans="1:76" s="24" customFormat="1" ht="18" customHeight="1">
      <c r="A107" s="221"/>
      <c r="B107" s="248" t="s">
        <v>142</v>
      </c>
      <c r="C107" s="247"/>
      <c r="D107" s="247"/>
      <c r="E107" s="247"/>
      <c r="F107" s="267" t="s">
        <v>1</v>
      </c>
      <c r="G107" s="268"/>
      <c r="H107" s="268"/>
      <c r="I107" s="268"/>
      <c r="J107" s="268"/>
      <c r="K107" s="268"/>
      <c r="L107" s="268"/>
      <c r="M107" s="268"/>
      <c r="N107" s="268"/>
      <c r="O107" s="268"/>
      <c r="P107" s="169"/>
      <c r="Q107" s="192"/>
      <c r="R107" s="170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</row>
    <row r="108" spans="1:76" s="24" customFormat="1" ht="12" customHeight="1" thickBot="1">
      <c r="A108" s="221"/>
      <c r="B108" s="186"/>
      <c r="C108" s="198"/>
      <c r="D108" s="169"/>
      <c r="E108" s="199"/>
      <c r="F108" s="186"/>
      <c r="G108" s="169"/>
      <c r="H108" s="169"/>
      <c r="I108" s="169"/>
      <c r="J108" s="169"/>
      <c r="K108" s="169"/>
      <c r="L108" s="169"/>
      <c r="M108" s="186"/>
      <c r="N108" s="186"/>
      <c r="O108" s="243"/>
      <c r="P108" s="244"/>
      <c r="Q108" s="192"/>
      <c r="R108" s="170"/>
      <c r="T108" s="24" t="s">
        <v>1</v>
      </c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  <c r="BW108" s="109"/>
      <c r="BX108" s="109"/>
    </row>
    <row r="109" spans="1:76" s="24" customFormat="1" ht="3.75" customHeight="1" thickBot="1">
      <c r="A109" s="222"/>
      <c r="B109" s="191"/>
      <c r="C109" s="191"/>
      <c r="D109" s="191"/>
      <c r="E109" s="191"/>
      <c r="F109" s="191"/>
      <c r="G109" s="191"/>
      <c r="H109" s="191"/>
      <c r="I109" s="191"/>
      <c r="J109" s="191"/>
      <c r="K109" s="191"/>
      <c r="L109" s="191"/>
      <c r="M109" s="191"/>
      <c r="N109" s="191"/>
      <c r="O109" s="191"/>
      <c r="P109" s="191"/>
      <c r="Q109" s="200"/>
      <c r="R109" s="201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</row>
    <row r="110" spans="1:76" s="24" customFormat="1" ht="3.75" customHeight="1">
      <c r="A110" s="222"/>
      <c r="B110" s="191"/>
      <c r="C110" s="191"/>
      <c r="D110" s="191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202" t="str">
        <f>N89</f>
        <v xml:space="preserve"> </v>
      </c>
      <c r="R110" s="203" t="s">
        <v>1</v>
      </c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</row>
    <row r="111" spans="1:76" s="24" customFormat="1" ht="14.25" customHeight="1">
      <c r="A111" s="223"/>
      <c r="B111" s="280" t="s">
        <v>155</v>
      </c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  <c r="Q111" s="281"/>
      <c r="R111" s="204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</row>
    <row r="112" spans="1:76" s="24" customFormat="1" ht="14.25" customHeight="1">
      <c r="A112" s="223"/>
      <c r="B112" s="280" t="s">
        <v>157</v>
      </c>
      <c r="C112" s="280"/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280"/>
      <c r="O112" s="280"/>
      <c r="P112" s="280"/>
      <c r="Q112" s="281"/>
      <c r="R112" s="204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</row>
    <row r="113" spans="1:76" s="24" customFormat="1" ht="6" customHeight="1">
      <c r="A113" s="221"/>
      <c r="B113" s="169"/>
      <c r="C113" s="169"/>
      <c r="D113" s="169"/>
      <c r="E113" s="169"/>
      <c r="F113" s="169"/>
      <c r="G113" s="169"/>
      <c r="H113" s="169"/>
      <c r="I113" s="169"/>
      <c r="J113" s="169"/>
      <c r="K113" s="196"/>
      <c r="L113" s="196"/>
      <c r="M113" s="196"/>
      <c r="N113" s="196"/>
      <c r="O113" s="205"/>
      <c r="P113" s="206"/>
      <c r="Q113" s="207"/>
      <c r="R113" s="204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</row>
    <row r="114" spans="1:76" s="24" customFormat="1" ht="16.5" customHeight="1">
      <c r="A114" s="221"/>
      <c r="B114" s="272" t="s">
        <v>158</v>
      </c>
      <c r="C114" s="272"/>
      <c r="D114" s="169"/>
      <c r="E114" s="273"/>
      <c r="F114" s="273"/>
      <c r="G114" s="273"/>
      <c r="H114" s="273"/>
      <c r="I114" s="273"/>
      <c r="J114" s="273"/>
      <c r="K114" s="273"/>
      <c r="L114" s="208"/>
      <c r="M114" s="208"/>
      <c r="N114" s="209" t="s">
        <v>3</v>
      </c>
      <c r="O114" s="210"/>
      <c r="P114" s="210"/>
      <c r="Q114" s="211"/>
      <c r="R114" s="204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</row>
    <row r="115" spans="1:76" s="24" customFormat="1" ht="5.25" customHeight="1">
      <c r="A115" s="13"/>
      <c r="B115" s="212"/>
      <c r="C115" s="212"/>
      <c r="D115" s="169"/>
      <c r="E115" s="208"/>
      <c r="F115" s="208"/>
      <c r="G115" s="208"/>
      <c r="H115" s="208"/>
      <c r="I115" s="208"/>
      <c r="J115" s="208"/>
      <c r="K115" s="208"/>
      <c r="L115" s="208"/>
      <c r="M115" s="208"/>
      <c r="N115" s="209"/>
      <c r="O115" s="213"/>
      <c r="P115" s="213"/>
      <c r="Q115" s="207"/>
      <c r="R115" s="204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</row>
    <row r="116" spans="1:76" s="142" customFormat="1" ht="16.5" customHeight="1" thickBot="1">
      <c r="A116" s="141"/>
      <c r="B116" s="277" t="s">
        <v>179</v>
      </c>
      <c r="C116" s="278"/>
      <c r="D116" s="278"/>
      <c r="E116" s="278"/>
      <c r="F116" s="278"/>
      <c r="G116" s="278"/>
      <c r="H116" s="278"/>
      <c r="I116" s="278"/>
      <c r="J116" s="278"/>
      <c r="K116" s="278"/>
      <c r="L116" s="278"/>
      <c r="M116" s="278"/>
      <c r="N116" s="278"/>
      <c r="O116" s="278"/>
      <c r="P116" s="279"/>
      <c r="Q116" s="214"/>
      <c r="R116" s="215"/>
      <c r="U116" s="143"/>
      <c r="V116" s="143"/>
      <c r="W116" s="143"/>
      <c r="X116" s="143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3"/>
      <c r="BD116" s="143"/>
      <c r="BE116" s="143"/>
      <c r="BF116" s="143"/>
      <c r="BG116" s="143"/>
      <c r="BH116" s="143"/>
      <c r="BI116" s="143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</row>
    <row r="117" spans="1:76" s="24" customFormat="1" ht="9" customHeight="1" thickBot="1">
      <c r="A117" s="274" t="s">
        <v>156</v>
      </c>
      <c r="B117" s="275"/>
      <c r="C117" s="20"/>
      <c r="D117" s="20"/>
      <c r="E117" s="20" t="s">
        <v>1</v>
      </c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102"/>
      <c r="Q117" s="113"/>
      <c r="R117" s="114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</row>
    <row r="118" spans="1:76" s="24" customFormat="1" ht="4.2">
      <c r="A118" s="23" t="s">
        <v>134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</row>
    <row r="119" spans="1:76" s="24" customFormat="1" ht="4.2">
      <c r="A119" s="23" t="s">
        <v>135</v>
      </c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</row>
    <row r="120" spans="1:76" s="24" customFormat="1" ht="4.2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</row>
    <row r="121" spans="1:76" s="24" customFormat="1" ht="4.2">
      <c r="A121" s="23" t="s">
        <v>136</v>
      </c>
      <c r="B121" s="23"/>
      <c r="C121" s="23"/>
      <c r="D121" s="23"/>
      <c r="E121" s="23"/>
      <c r="F121" s="23"/>
      <c r="G121" s="23" t="s">
        <v>1</v>
      </c>
      <c r="H121" s="23"/>
      <c r="I121" s="23" t="s">
        <v>137</v>
      </c>
      <c r="J121" s="23"/>
      <c r="K121" s="23"/>
      <c r="L121" s="23"/>
      <c r="M121" s="23"/>
      <c r="N121" s="23"/>
      <c r="O121" s="23"/>
      <c r="P121" s="23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</row>
    <row r="122" spans="1:76" s="24" customFormat="1" ht="4.2">
      <c r="A122" s="23" t="s">
        <v>138</v>
      </c>
      <c r="B122" s="23"/>
      <c r="C122" s="23"/>
      <c r="D122" s="23"/>
      <c r="E122" s="23"/>
      <c r="F122" s="23"/>
      <c r="G122" s="23"/>
      <c r="H122" s="23"/>
      <c r="I122" s="23" t="s">
        <v>3</v>
      </c>
      <c r="J122" s="23"/>
      <c r="K122" s="23"/>
      <c r="L122" s="23"/>
      <c r="M122" s="23"/>
      <c r="N122" s="23"/>
      <c r="O122" s="23"/>
      <c r="P122" s="23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</row>
    <row r="123" spans="1:76" s="24" customFormat="1" ht="4.2">
      <c r="A123" s="23"/>
      <c r="B123" s="23"/>
      <c r="C123" s="23"/>
      <c r="D123" s="23"/>
      <c r="E123" s="23"/>
      <c r="F123" s="23"/>
      <c r="G123" s="23"/>
      <c r="H123" s="23"/>
      <c r="I123" s="23" t="s">
        <v>1</v>
      </c>
      <c r="J123" s="23"/>
      <c r="K123" s="23"/>
      <c r="L123" s="23"/>
      <c r="M123" s="23"/>
      <c r="N123" s="23"/>
      <c r="O123" s="23"/>
      <c r="P123" s="23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</row>
    <row r="124" spans="1:76" s="24" customFormat="1" ht="4.2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 t="s">
        <v>1</v>
      </c>
      <c r="L124" s="23"/>
      <c r="M124" s="23"/>
      <c r="N124" s="23"/>
      <c r="O124" s="23"/>
      <c r="P124" s="23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</row>
    <row r="125" spans="1:76" s="24" customFormat="1" ht="4.2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</row>
    <row r="126" spans="1:76" s="24" customFormat="1" ht="4.2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</row>
    <row r="127" spans="1:76" s="24" customFormat="1" ht="4.2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 t="s">
        <v>1</v>
      </c>
      <c r="L127" s="23"/>
      <c r="M127" s="23"/>
      <c r="N127" s="23"/>
      <c r="O127" s="23"/>
      <c r="P127" s="23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</row>
    <row r="128" spans="1:76" s="24" customFormat="1" ht="4.2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</row>
    <row r="129" spans="1:76" s="24" customFormat="1" ht="4.2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</row>
    <row r="130" spans="1:76" s="24" customFormat="1" ht="4.2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</row>
    <row r="131" spans="1:76" s="24" customFormat="1" ht="4.2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</row>
    <row r="132" spans="1:76" s="24" customFormat="1" ht="4.2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</row>
    <row r="133" spans="1:76" s="24" customFormat="1" ht="4.2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</row>
    <row r="134" spans="1:76" s="24" customFormat="1" ht="4.2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</row>
    <row r="135" spans="1:76" s="24" customFormat="1" ht="4.2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</row>
    <row r="136" spans="1:76" s="24" customFormat="1" ht="4.2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</row>
    <row r="137" spans="1:76" s="24" customFormat="1" ht="4.2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</row>
    <row r="138" spans="1:76" s="24" customFormat="1" ht="4.2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</row>
    <row r="139" spans="1:76" s="24" customFormat="1" ht="4.2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</row>
    <row r="140" spans="1:76" s="24" customFormat="1" ht="4.2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</row>
    <row r="141" spans="1:76" s="24" customFormat="1" ht="4.2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</row>
    <row r="142" spans="1:76" s="24" customFormat="1" ht="4.2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</row>
    <row r="143" spans="1:76" s="24" customFormat="1" ht="4.2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</row>
    <row r="144" spans="1:76" s="24" customFormat="1" ht="4.2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</row>
    <row r="145" spans="1:76" s="24" customFormat="1" ht="4.2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</row>
    <row r="146" spans="1:76" s="24" customFormat="1" ht="4.2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</row>
    <row r="147" spans="1:76" s="24" customFormat="1" ht="4.2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</row>
    <row r="148" spans="1:76" s="24" customFormat="1" ht="4.2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</row>
    <row r="149" spans="1:76" s="24" customFormat="1" ht="4.2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</row>
    <row r="150" spans="1:76" s="24" customFormat="1" ht="4.2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</row>
    <row r="151" spans="1:76" s="24" customFormat="1" ht="4.2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</row>
    <row r="152" spans="1:76" s="24" customFormat="1" ht="4.2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</row>
    <row r="153" spans="1:76" s="24" customFormat="1" ht="4.2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</row>
    <row r="154" spans="1:76" s="24" customFormat="1" ht="4.2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</row>
    <row r="155" spans="1:76" s="24" customFormat="1" ht="4.2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</row>
    <row r="156" spans="1:76" s="24" customFormat="1" ht="4.2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</row>
    <row r="157" spans="1:76" s="24" customFormat="1" ht="4.2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</row>
    <row r="158" spans="1:76" s="24" customFormat="1" ht="4.2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</row>
    <row r="159" spans="1:76" s="24" customFormat="1" ht="4.2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</row>
    <row r="160" spans="1:76" s="24" customFormat="1" ht="4.2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  <c r="BW160" s="109"/>
      <c r="BX160" s="109"/>
    </row>
    <row r="161" spans="1:76" s="24" customFormat="1" ht="4.2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</row>
    <row r="162" spans="1:76" s="24" customFormat="1" ht="4.2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  <c r="BW162" s="109"/>
      <c r="BX162" s="109"/>
    </row>
    <row r="163" spans="1:76" s="24" customFormat="1" ht="4.2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</row>
    <row r="164" spans="1:76" s="24" customFormat="1" ht="4.2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  <c r="BU164" s="109"/>
      <c r="BV164" s="109"/>
      <c r="BW164" s="109"/>
      <c r="BX164" s="109"/>
    </row>
    <row r="165" spans="1:76" s="24" customFormat="1" ht="4.2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</row>
    <row r="166" spans="1:76" s="24" customFormat="1" ht="4.2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  <c r="BU166" s="109"/>
      <c r="BV166" s="109"/>
      <c r="BW166" s="109"/>
      <c r="BX166" s="109"/>
    </row>
    <row r="167" spans="1:76" s="24" customFormat="1" ht="4.2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</row>
    <row r="168" spans="1:76" s="24" customFormat="1" ht="4.2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</row>
    <row r="169" spans="1:76" s="24" customFormat="1" ht="4.2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  <c r="BU169" s="109"/>
      <c r="BV169" s="109"/>
      <c r="BW169" s="109"/>
      <c r="BX169" s="109"/>
    </row>
    <row r="170" spans="1:76" s="24" customFormat="1" ht="4.2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</row>
    <row r="171" spans="1:76" s="24" customFormat="1" ht="4.2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  <c r="BU171" s="109"/>
      <c r="BV171" s="109"/>
      <c r="BW171" s="109"/>
      <c r="BX171" s="109"/>
    </row>
    <row r="172" spans="1:76" s="24" customFormat="1" ht="4.2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</row>
    <row r="173" spans="1:76" s="24" customFormat="1" ht="4.2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</row>
    <row r="174" spans="1:76" s="24" customFormat="1" ht="4.2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</row>
    <row r="175" spans="1:76" s="24" customFormat="1" ht="4.2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</row>
    <row r="176" spans="1:76" s="24" customFormat="1" ht="4.2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</row>
    <row r="177" spans="1:76" s="24" customFormat="1" ht="4.2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</row>
    <row r="178" spans="1:76" s="24" customFormat="1" ht="4.2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</row>
    <row r="179" spans="1:76" s="24" customFormat="1" ht="4.2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</row>
    <row r="180" spans="1:76" s="24" customFormat="1" ht="4.2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</row>
    <row r="181" spans="1:76" s="24" customFormat="1" ht="4.2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</row>
    <row r="182" spans="1:76" s="24" customFormat="1" ht="4.2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</row>
    <row r="183" spans="1:76" s="24" customFormat="1" ht="4.2"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</row>
    <row r="184" spans="1:76" s="24" customFormat="1" ht="4.2"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</row>
    <row r="185" spans="1:76" s="24" customFormat="1" ht="4.2"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</row>
    <row r="186" spans="1:76" s="24" customFormat="1" ht="4.2"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</row>
    <row r="187" spans="1:76" s="24" customFormat="1" ht="4.2"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</row>
    <row r="188" spans="1:76" s="24" customFormat="1" ht="4.2"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</row>
    <row r="189" spans="1:76" s="24" customFormat="1" ht="4.2"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</row>
    <row r="190" spans="1:76" s="24" customFormat="1" ht="4.2"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</row>
    <row r="191" spans="1:76" s="24" customFormat="1" ht="4.2"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  <c r="BW191" s="109"/>
      <c r="BX191" s="109"/>
    </row>
    <row r="192" spans="1:76" s="24" customFormat="1" ht="4.2"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  <c r="BW192" s="109"/>
      <c r="BX192" s="109"/>
    </row>
    <row r="193" spans="21:76" s="24" customFormat="1" ht="4.2"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</row>
    <row r="194" spans="21:76" s="24" customFormat="1" ht="4.2"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</row>
    <row r="195" spans="21:76" s="24" customFormat="1" ht="4.2"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</row>
    <row r="196" spans="21:76" s="24" customFormat="1" ht="4.2"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</row>
    <row r="197" spans="21:76" s="24" customFormat="1" ht="4.2"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</row>
    <row r="198" spans="21:76" s="24" customFormat="1" ht="4.2"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</row>
    <row r="199" spans="21:76" s="24" customFormat="1" ht="4.2"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</row>
    <row r="200" spans="21:76" s="25" customFormat="1"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1"/>
      <c r="BR200" s="111"/>
      <c r="BS200" s="111"/>
      <c r="BT200" s="111"/>
      <c r="BU200" s="111"/>
      <c r="BV200" s="111"/>
      <c r="BW200" s="111"/>
      <c r="BX200" s="111"/>
    </row>
    <row r="201" spans="21:76" s="25" customFormat="1"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1"/>
      <c r="BR201" s="111"/>
      <c r="BS201" s="111"/>
      <c r="BT201" s="111"/>
      <c r="BU201" s="111"/>
      <c r="BV201" s="111"/>
      <c r="BW201" s="111"/>
      <c r="BX201" s="111"/>
    </row>
    <row r="202" spans="21:76" s="25" customFormat="1"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1"/>
      <c r="BR202" s="111"/>
      <c r="BS202" s="111"/>
      <c r="BT202" s="111"/>
      <c r="BU202" s="111"/>
      <c r="BV202" s="111"/>
      <c r="BW202" s="111"/>
      <c r="BX202" s="111"/>
    </row>
    <row r="203" spans="21:76" s="25" customFormat="1"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1"/>
      <c r="BR203" s="111"/>
      <c r="BS203" s="111"/>
      <c r="BT203" s="111"/>
      <c r="BU203" s="111"/>
      <c r="BV203" s="111"/>
      <c r="BW203" s="111"/>
      <c r="BX203" s="111"/>
    </row>
    <row r="204" spans="21:76" s="25" customFormat="1"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</row>
    <row r="205" spans="21:76" s="25" customFormat="1"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</row>
    <row r="206" spans="21:76" s="25" customFormat="1"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</row>
    <row r="207" spans="21:76" s="25" customFormat="1"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</row>
    <row r="208" spans="21:76" s="25" customFormat="1"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</row>
    <row r="209" spans="21:76" s="25" customFormat="1"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</row>
    <row r="210" spans="21:76" s="25" customFormat="1"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</row>
    <row r="211" spans="21:76" s="25" customFormat="1"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W211" s="111"/>
      <c r="BX211" s="111"/>
    </row>
    <row r="212" spans="21:76" s="25" customFormat="1"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111"/>
      <c r="BV212" s="111"/>
      <c r="BW212" s="111"/>
      <c r="BX212" s="111"/>
    </row>
    <row r="213" spans="21:76" s="25" customFormat="1"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111"/>
      <c r="BV213" s="111"/>
      <c r="BW213" s="111"/>
      <c r="BX213" s="111"/>
    </row>
    <row r="214" spans="21:76" s="25" customFormat="1"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111"/>
      <c r="BV214" s="111"/>
      <c r="BW214" s="111"/>
      <c r="BX214" s="111"/>
    </row>
    <row r="215" spans="21:76" s="25" customFormat="1"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  <c r="BU215" s="111"/>
      <c r="BV215" s="111"/>
      <c r="BW215" s="111"/>
      <c r="BX215" s="111"/>
    </row>
    <row r="216" spans="21:76" s="25" customFormat="1"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  <c r="BU216" s="111"/>
      <c r="BV216" s="111"/>
      <c r="BW216" s="111"/>
      <c r="BX216" s="111"/>
    </row>
    <row r="217" spans="21:76" s="25" customFormat="1"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  <c r="BU217" s="111"/>
      <c r="BV217" s="111"/>
      <c r="BW217" s="111"/>
      <c r="BX217" s="111"/>
    </row>
    <row r="218" spans="21:76" s="25" customFormat="1"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  <c r="BU218" s="111"/>
      <c r="BV218" s="111"/>
      <c r="BW218" s="111"/>
      <c r="BX218" s="111"/>
    </row>
    <row r="219" spans="21:76" s="25" customFormat="1"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  <c r="BU219" s="111"/>
      <c r="BV219" s="111"/>
      <c r="BW219" s="111"/>
      <c r="BX219" s="111"/>
    </row>
    <row r="220" spans="21:76" s="25" customFormat="1"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  <c r="BU220" s="111"/>
      <c r="BV220" s="111"/>
      <c r="BW220" s="111"/>
      <c r="BX220" s="111"/>
    </row>
    <row r="221" spans="21:76" s="25" customFormat="1"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  <c r="BU221" s="111"/>
      <c r="BV221" s="111"/>
      <c r="BW221" s="111"/>
      <c r="BX221" s="111"/>
    </row>
    <row r="222" spans="21:76" s="25" customFormat="1"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  <c r="BJ222" s="111"/>
      <c r="BK222" s="111"/>
      <c r="BL222" s="111"/>
      <c r="BM222" s="111"/>
      <c r="BN222" s="111"/>
      <c r="BO222" s="111"/>
      <c r="BP222" s="111"/>
      <c r="BQ222" s="111"/>
      <c r="BR222" s="111"/>
      <c r="BS222" s="111"/>
      <c r="BT222" s="111"/>
      <c r="BU222" s="111"/>
      <c r="BV222" s="111"/>
      <c r="BW222" s="111"/>
      <c r="BX222" s="111"/>
    </row>
    <row r="223" spans="21:76" s="25" customFormat="1"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  <c r="BJ223" s="111"/>
      <c r="BK223" s="111"/>
      <c r="BL223" s="111"/>
      <c r="BM223" s="111"/>
      <c r="BN223" s="111"/>
      <c r="BO223" s="111"/>
      <c r="BP223" s="111"/>
      <c r="BQ223" s="111"/>
      <c r="BR223" s="111"/>
      <c r="BS223" s="111"/>
      <c r="BT223" s="111"/>
      <c r="BU223" s="111"/>
      <c r="BV223" s="111"/>
      <c r="BW223" s="111"/>
      <c r="BX223" s="111"/>
    </row>
    <row r="224" spans="21:76" s="25" customFormat="1"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  <c r="BJ224" s="111"/>
      <c r="BK224" s="111"/>
      <c r="BL224" s="111"/>
      <c r="BM224" s="111"/>
      <c r="BN224" s="111"/>
      <c r="BO224" s="111"/>
      <c r="BP224" s="111"/>
      <c r="BQ224" s="111"/>
      <c r="BR224" s="111"/>
      <c r="BS224" s="111"/>
      <c r="BT224" s="111"/>
      <c r="BU224" s="111"/>
      <c r="BV224" s="111"/>
      <c r="BW224" s="111"/>
      <c r="BX224" s="111"/>
    </row>
    <row r="225" spans="21:76" s="24" customFormat="1" ht="4.2"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09"/>
      <c r="BT225" s="109"/>
      <c r="BU225" s="109"/>
      <c r="BV225" s="109"/>
      <c r="BW225" s="109"/>
      <c r="BX225" s="109"/>
    </row>
    <row r="226" spans="21:76" s="24" customFormat="1" ht="4.2"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  <c r="BU226" s="109"/>
      <c r="BV226" s="109"/>
      <c r="BW226" s="109"/>
      <c r="BX226" s="109"/>
    </row>
    <row r="227" spans="21:76" s="24" customFormat="1" ht="4.2"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09"/>
      <c r="BT227" s="109"/>
      <c r="BU227" s="109"/>
      <c r="BV227" s="109"/>
      <c r="BW227" s="109"/>
      <c r="BX227" s="109"/>
    </row>
    <row r="228" spans="21:76" s="24" customFormat="1" ht="4.2"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09"/>
      <c r="BT228" s="109"/>
      <c r="BU228" s="109"/>
      <c r="BV228" s="109"/>
      <c r="BW228" s="109"/>
      <c r="BX228" s="109"/>
    </row>
    <row r="229" spans="21:76" s="24" customFormat="1" ht="4.2"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09"/>
      <c r="BT229" s="109"/>
      <c r="BU229" s="109"/>
      <c r="BV229" s="109"/>
      <c r="BW229" s="109"/>
      <c r="BX229" s="109"/>
    </row>
    <row r="230" spans="21:76" s="24" customFormat="1" ht="4.2"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09"/>
      <c r="BT230" s="109"/>
      <c r="BU230" s="109"/>
      <c r="BV230" s="109"/>
      <c r="BW230" s="109"/>
      <c r="BX230" s="109"/>
    </row>
    <row r="231" spans="21:76" s="24" customFormat="1" ht="4.2"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</row>
    <row r="232" spans="21:76" s="24" customFormat="1" ht="4.2"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</row>
    <row r="233" spans="21:76" s="24" customFormat="1" ht="4.2"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09"/>
      <c r="BS233" s="109"/>
      <c r="BT233" s="109"/>
      <c r="BU233" s="109"/>
      <c r="BV233" s="109"/>
      <c r="BW233" s="109"/>
      <c r="BX233" s="109"/>
    </row>
    <row r="234" spans="21:76" s="24" customFormat="1" ht="4.2"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09"/>
      <c r="BS234" s="109"/>
      <c r="BT234" s="109"/>
      <c r="BU234" s="109"/>
      <c r="BV234" s="109"/>
      <c r="BW234" s="109"/>
      <c r="BX234" s="109"/>
    </row>
    <row r="235" spans="21:76" s="24" customFormat="1" ht="4.2"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  <c r="BU235" s="109"/>
      <c r="BV235" s="109"/>
      <c r="BW235" s="109"/>
      <c r="BX235" s="109"/>
    </row>
    <row r="236" spans="21:76" s="24" customFormat="1" ht="4.2"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/>
      <c r="BU236" s="109"/>
      <c r="BV236" s="109"/>
      <c r="BW236" s="109"/>
      <c r="BX236" s="109"/>
    </row>
    <row r="237" spans="21:76" s="24" customFormat="1" ht="4.2"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09"/>
      <c r="BV237" s="109"/>
      <c r="BW237" s="109"/>
      <c r="BX237" s="109"/>
    </row>
    <row r="238" spans="21:76" s="24" customFormat="1" ht="4.2"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09"/>
      <c r="BV238" s="109"/>
      <c r="BW238" s="109"/>
      <c r="BX238" s="109"/>
    </row>
    <row r="239" spans="21:76" s="24" customFormat="1" ht="4.2"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09"/>
      <c r="BV239" s="109"/>
      <c r="BW239" s="109"/>
      <c r="BX239" s="109"/>
    </row>
    <row r="240" spans="21:76" s="24" customFormat="1" ht="4.2"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09"/>
      <c r="BV240" s="109"/>
      <c r="BW240" s="109"/>
      <c r="BX240" s="109"/>
    </row>
    <row r="241" spans="21:76" s="24" customFormat="1" ht="4.2"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109"/>
      <c r="BQ241" s="109"/>
      <c r="BR241" s="109"/>
      <c r="BS241" s="109"/>
      <c r="BT241" s="109"/>
      <c r="BU241" s="109"/>
      <c r="BV241" s="109"/>
      <c r="BW241" s="109"/>
      <c r="BX241" s="109"/>
    </row>
    <row r="242" spans="21:76" s="24" customFormat="1" ht="4.2"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109"/>
      <c r="BQ242" s="109"/>
      <c r="BR242" s="109"/>
      <c r="BS242" s="109"/>
      <c r="BT242" s="109"/>
      <c r="BU242" s="109"/>
      <c r="BV242" s="109"/>
      <c r="BW242" s="109"/>
      <c r="BX242" s="109"/>
    </row>
    <row r="243" spans="21:76" s="24" customFormat="1" ht="4.2"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</row>
    <row r="244" spans="21:76" s="24" customFormat="1" ht="4.2"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</row>
    <row r="245" spans="21:76" s="24" customFormat="1" ht="4.2"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109"/>
      <c r="BQ245" s="109"/>
      <c r="BR245" s="109"/>
      <c r="BS245" s="109"/>
      <c r="BT245" s="109"/>
      <c r="BU245" s="109"/>
      <c r="BV245" s="109"/>
      <c r="BW245" s="109"/>
      <c r="BX245" s="109"/>
    </row>
    <row r="246" spans="21:76" s="24" customFormat="1" ht="4.2"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  <c r="BO246" s="109"/>
      <c r="BP246" s="109"/>
      <c r="BQ246" s="109"/>
      <c r="BR246" s="109"/>
      <c r="BS246" s="109"/>
      <c r="BT246" s="109"/>
      <c r="BU246" s="109"/>
      <c r="BV246" s="109"/>
      <c r="BW246" s="109"/>
      <c r="BX246" s="109"/>
    </row>
    <row r="247" spans="21:76" s="24" customFormat="1" ht="4.2"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  <c r="BO247" s="109"/>
      <c r="BP247" s="109"/>
      <c r="BQ247" s="109"/>
      <c r="BR247" s="109"/>
      <c r="BS247" s="109"/>
      <c r="BT247" s="109"/>
      <c r="BU247" s="109"/>
      <c r="BV247" s="109"/>
      <c r="BW247" s="109"/>
      <c r="BX247" s="109"/>
    </row>
    <row r="248" spans="21:76" s="24" customFormat="1" ht="4.2"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  <c r="BO248" s="109"/>
      <c r="BP248" s="109"/>
      <c r="BQ248" s="109"/>
      <c r="BR248" s="109"/>
      <c r="BS248" s="109"/>
      <c r="BT248" s="109"/>
      <c r="BU248" s="109"/>
      <c r="BV248" s="109"/>
      <c r="BW248" s="109"/>
      <c r="BX248" s="109"/>
    </row>
    <row r="249" spans="21:76" s="24" customFormat="1" ht="4.2"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  <c r="BO249" s="109"/>
      <c r="BP249" s="109"/>
      <c r="BQ249" s="109"/>
      <c r="BR249" s="109"/>
      <c r="BS249" s="109"/>
      <c r="BT249" s="109"/>
      <c r="BU249" s="109"/>
      <c r="BV249" s="109"/>
      <c r="BW249" s="109"/>
      <c r="BX249" s="109"/>
    </row>
    <row r="250" spans="21:76" s="24" customFormat="1" ht="4.2"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  <c r="BO250" s="109"/>
      <c r="BP250" s="109"/>
      <c r="BQ250" s="109"/>
      <c r="BR250" s="109"/>
      <c r="BS250" s="109"/>
      <c r="BT250" s="109"/>
      <c r="BU250" s="109"/>
      <c r="BV250" s="109"/>
      <c r="BW250" s="109"/>
      <c r="BX250" s="109"/>
    </row>
    <row r="251" spans="21:76" s="24" customFormat="1" ht="4.2"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09"/>
      <c r="BV251" s="109"/>
      <c r="BW251" s="109"/>
      <c r="BX251" s="109"/>
    </row>
    <row r="252" spans="21:76" s="24" customFormat="1" ht="4.2"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109"/>
      <c r="BQ252" s="109"/>
      <c r="BR252" s="109"/>
      <c r="BS252" s="109"/>
      <c r="BT252" s="109"/>
      <c r="BU252" s="109"/>
      <c r="BV252" s="109"/>
      <c r="BW252" s="109"/>
      <c r="BX252" s="109"/>
    </row>
    <row r="253" spans="21:76" s="24" customFormat="1" ht="4.2"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109"/>
      <c r="BQ253" s="109"/>
      <c r="BR253" s="109"/>
      <c r="BS253" s="109"/>
      <c r="BT253" s="109"/>
      <c r="BU253" s="109"/>
      <c r="BV253" s="109"/>
      <c r="BW253" s="109"/>
      <c r="BX253" s="109"/>
    </row>
    <row r="254" spans="21:76" s="24" customFormat="1" ht="4.2"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</row>
    <row r="255" spans="21:76" s="24" customFormat="1" ht="4.2"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109"/>
      <c r="BQ255" s="109"/>
      <c r="BR255" s="109"/>
      <c r="BS255" s="109"/>
      <c r="BT255" s="109"/>
      <c r="BU255" s="109"/>
      <c r="BV255" s="109"/>
      <c r="BW255" s="109"/>
      <c r="BX255" s="109"/>
    </row>
    <row r="256" spans="21:76" s="24" customFormat="1" ht="4.2"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109"/>
      <c r="BQ256" s="109"/>
      <c r="BR256" s="109"/>
      <c r="BS256" s="109"/>
      <c r="BT256" s="109"/>
      <c r="BU256" s="109"/>
      <c r="BV256" s="109"/>
      <c r="BW256" s="109"/>
      <c r="BX256" s="109"/>
    </row>
    <row r="257" spans="17:76" s="24" customFormat="1" ht="4.2"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  <c r="BU257" s="109"/>
      <c r="BV257" s="109"/>
      <c r="BW257" s="109"/>
      <c r="BX257" s="109"/>
    </row>
    <row r="258" spans="17:76" s="24" customFormat="1" ht="4.2"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  <c r="BU258" s="109"/>
      <c r="BV258" s="109"/>
      <c r="BW258" s="109"/>
      <c r="BX258" s="109"/>
    </row>
    <row r="259" spans="17:76" s="24" customFormat="1" ht="4.2"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109"/>
      <c r="BQ259" s="109"/>
      <c r="BR259" s="109"/>
      <c r="BS259" s="109"/>
      <c r="BT259" s="109"/>
      <c r="BU259" s="109"/>
      <c r="BV259" s="109"/>
      <c r="BW259" s="109"/>
      <c r="BX259" s="109"/>
    </row>
    <row r="260" spans="17:76" s="24" customFormat="1" ht="4.2"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109"/>
      <c r="BQ260" s="109"/>
      <c r="BR260" s="109"/>
      <c r="BS260" s="109"/>
      <c r="BT260" s="109"/>
      <c r="BU260" s="109"/>
      <c r="BV260" s="109"/>
      <c r="BW260" s="109"/>
      <c r="BX260" s="109"/>
    </row>
    <row r="261" spans="17:76" s="24" customFormat="1" ht="4.2"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109"/>
      <c r="BQ261" s="109"/>
      <c r="BR261" s="109"/>
      <c r="BS261" s="109"/>
      <c r="BT261" s="109"/>
      <c r="BU261" s="109"/>
      <c r="BV261" s="109"/>
      <c r="BW261" s="109"/>
      <c r="BX261" s="109"/>
    </row>
    <row r="262" spans="17:76" s="24" customFormat="1" ht="4.2"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  <c r="BO262" s="109"/>
      <c r="BP262" s="109"/>
      <c r="BQ262" s="109"/>
      <c r="BR262" s="109"/>
      <c r="BS262" s="109"/>
      <c r="BT262" s="109"/>
      <c r="BU262" s="109"/>
      <c r="BV262" s="109"/>
      <c r="BW262" s="109"/>
      <c r="BX262" s="109"/>
    </row>
    <row r="263" spans="17:76" s="24" customFormat="1" ht="4.2"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  <c r="BO263" s="109"/>
      <c r="BP263" s="109"/>
      <c r="BQ263" s="109"/>
      <c r="BR263" s="109"/>
      <c r="BS263" s="109"/>
      <c r="BT263" s="109"/>
      <c r="BU263" s="109"/>
      <c r="BV263" s="109"/>
      <c r="BW263" s="109"/>
      <c r="BX263" s="109"/>
    </row>
    <row r="264" spans="17:76" s="24" customFormat="1" ht="4.2"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  <c r="BS264" s="109"/>
      <c r="BT264" s="109"/>
      <c r="BU264" s="109"/>
      <c r="BV264" s="109"/>
      <c r="BW264" s="109"/>
      <c r="BX264" s="109"/>
    </row>
    <row r="265" spans="17:76" s="24" customFormat="1" ht="4.2"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  <c r="BO265" s="109"/>
      <c r="BP265" s="109"/>
      <c r="BQ265" s="109"/>
      <c r="BR265" s="109"/>
      <c r="BS265" s="109"/>
      <c r="BT265" s="109"/>
      <c r="BU265" s="109"/>
      <c r="BV265" s="109"/>
      <c r="BW265" s="109"/>
      <c r="BX265" s="109"/>
    </row>
    <row r="266" spans="17:76" s="24" customFormat="1" ht="4.2"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  <c r="BO266" s="109"/>
      <c r="BP266" s="109"/>
      <c r="BQ266" s="109"/>
      <c r="BR266" s="109"/>
      <c r="BS266" s="109"/>
      <c r="BT266" s="109"/>
      <c r="BU266" s="109"/>
      <c r="BV266" s="109"/>
      <c r="BW266" s="109"/>
      <c r="BX266" s="109"/>
    </row>
    <row r="267" spans="17:76" s="24" customFormat="1" ht="4.2"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  <c r="BO267" s="109"/>
      <c r="BP267" s="109"/>
      <c r="BQ267" s="109"/>
      <c r="BR267" s="109"/>
      <c r="BS267" s="109"/>
      <c r="BT267" s="109"/>
      <c r="BU267" s="109"/>
      <c r="BV267" s="109"/>
      <c r="BW267" s="109"/>
      <c r="BX267" s="109"/>
    </row>
    <row r="268" spans="17:76" s="224" customFormat="1" ht="4.2">
      <c r="Q268" s="24"/>
      <c r="R268" s="24"/>
      <c r="S268" s="24"/>
      <c r="T268" s="24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  <c r="BO268" s="109"/>
      <c r="BP268" s="109"/>
      <c r="BQ268" s="109"/>
      <c r="BR268" s="109"/>
      <c r="BS268" s="109"/>
      <c r="BT268" s="109"/>
      <c r="BU268" s="109"/>
      <c r="BV268" s="109"/>
      <c r="BW268" s="109"/>
      <c r="BX268" s="109"/>
    </row>
    <row r="269" spans="17:76" s="224" customFormat="1" ht="4.2">
      <c r="Q269" s="24"/>
      <c r="R269" s="24"/>
      <c r="S269" s="24"/>
      <c r="T269" s="24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109"/>
      <c r="BQ269" s="109"/>
      <c r="BR269" s="109"/>
      <c r="BS269" s="109"/>
      <c r="BT269" s="109"/>
      <c r="BU269" s="109"/>
      <c r="BV269" s="109"/>
      <c r="BW269" s="109"/>
      <c r="BX269" s="109"/>
    </row>
    <row r="270" spans="17:76" s="224" customFormat="1" ht="4.2">
      <c r="Q270" s="24"/>
      <c r="R270" s="24"/>
      <c r="S270" s="24"/>
      <c r="T270" s="24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  <c r="BO270" s="109"/>
      <c r="BP270" s="109"/>
      <c r="BQ270" s="109"/>
      <c r="BR270" s="109"/>
      <c r="BS270" s="109"/>
      <c r="BT270" s="109"/>
      <c r="BU270" s="109"/>
      <c r="BV270" s="109"/>
      <c r="BW270" s="109"/>
      <c r="BX270" s="109"/>
    </row>
    <row r="271" spans="17:76" s="224" customFormat="1" ht="4.2">
      <c r="Q271" s="24"/>
      <c r="R271" s="24"/>
      <c r="S271" s="24"/>
      <c r="T271" s="24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</row>
    <row r="272" spans="17:76" s="224" customFormat="1" ht="4.2">
      <c r="Q272" s="24"/>
      <c r="R272" s="24"/>
      <c r="S272" s="24"/>
      <c r="T272" s="24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  <c r="BO272" s="109"/>
      <c r="BP272" s="109"/>
      <c r="BQ272" s="109"/>
      <c r="BR272" s="109"/>
      <c r="BS272" s="109"/>
      <c r="BT272" s="109"/>
      <c r="BU272" s="109"/>
      <c r="BV272" s="109"/>
      <c r="BW272" s="109"/>
      <c r="BX272" s="109"/>
    </row>
    <row r="273" spans="17:76" s="224" customFormat="1" ht="4.2">
      <c r="Q273" s="24"/>
      <c r="R273" s="24"/>
      <c r="S273" s="24"/>
      <c r="T273" s="24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109"/>
      <c r="BQ273" s="109"/>
      <c r="BR273" s="109"/>
      <c r="BS273" s="109"/>
      <c r="BT273" s="109"/>
      <c r="BU273" s="109"/>
      <c r="BV273" s="109"/>
      <c r="BW273" s="109"/>
      <c r="BX273" s="109"/>
    </row>
    <row r="274" spans="17:76" s="224" customFormat="1" ht="4.2">
      <c r="Q274" s="24"/>
      <c r="R274" s="24"/>
      <c r="S274" s="24"/>
      <c r="T274" s="24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  <c r="BO274" s="109"/>
      <c r="BP274" s="109"/>
      <c r="BQ274" s="109"/>
      <c r="BR274" s="109"/>
      <c r="BS274" s="109"/>
      <c r="BT274" s="109"/>
      <c r="BU274" s="109"/>
      <c r="BV274" s="109"/>
      <c r="BW274" s="109"/>
      <c r="BX274" s="109"/>
    </row>
    <row r="275" spans="17:76" s="224" customFormat="1" ht="4.2">
      <c r="Q275" s="24"/>
      <c r="R275" s="24"/>
      <c r="S275" s="24"/>
      <c r="T275" s="24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  <c r="BS275" s="109"/>
      <c r="BT275" s="109"/>
      <c r="BU275" s="109"/>
      <c r="BV275" s="109"/>
      <c r="BW275" s="109"/>
      <c r="BX275" s="109"/>
    </row>
    <row r="276" spans="17:76" s="224" customFormat="1" ht="4.2">
      <c r="Q276" s="24"/>
      <c r="R276" s="24"/>
      <c r="S276" s="24"/>
      <c r="T276" s="24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  <c r="BO276" s="109"/>
      <c r="BP276" s="109"/>
      <c r="BQ276" s="109"/>
      <c r="BR276" s="109"/>
      <c r="BS276" s="109"/>
      <c r="BT276" s="109"/>
      <c r="BU276" s="109"/>
      <c r="BV276" s="109"/>
      <c r="BW276" s="109"/>
      <c r="BX276" s="109"/>
    </row>
    <row r="277" spans="17:76" s="224" customFormat="1" ht="4.2">
      <c r="Q277" s="24"/>
      <c r="R277" s="24"/>
      <c r="S277" s="24"/>
      <c r="T277" s="24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  <c r="BO277" s="109"/>
      <c r="BP277" s="109"/>
      <c r="BQ277" s="109"/>
      <c r="BR277" s="109"/>
      <c r="BS277" s="109"/>
      <c r="BT277" s="109"/>
      <c r="BU277" s="109"/>
      <c r="BV277" s="109"/>
      <c r="BW277" s="109"/>
      <c r="BX277" s="109"/>
    </row>
    <row r="278" spans="17:76" s="224" customFormat="1" ht="4.2">
      <c r="Q278" s="24"/>
      <c r="R278" s="24"/>
      <c r="S278" s="24"/>
      <c r="T278" s="24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  <c r="BO278" s="109"/>
      <c r="BP278" s="109"/>
      <c r="BQ278" s="109"/>
      <c r="BR278" s="109"/>
      <c r="BS278" s="109"/>
      <c r="BT278" s="109"/>
      <c r="BU278" s="109"/>
      <c r="BV278" s="109"/>
      <c r="BW278" s="109"/>
      <c r="BX278" s="109"/>
    </row>
    <row r="279" spans="17:76" s="224" customFormat="1" ht="4.2">
      <c r="Q279" s="24"/>
      <c r="R279" s="24"/>
      <c r="S279" s="24"/>
      <c r="T279" s="24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  <c r="BO279" s="109"/>
      <c r="BP279" s="109"/>
      <c r="BQ279" s="109"/>
      <c r="BR279" s="109"/>
      <c r="BS279" s="109"/>
      <c r="BT279" s="109"/>
      <c r="BU279" s="109"/>
      <c r="BV279" s="109"/>
      <c r="BW279" s="109"/>
      <c r="BX279" s="109"/>
    </row>
    <row r="280" spans="17:76" s="224" customFormat="1" ht="4.2">
      <c r="Q280" s="24"/>
      <c r="R280" s="24"/>
      <c r="S280" s="24"/>
      <c r="T280" s="24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  <c r="BO280" s="109"/>
      <c r="BP280" s="109"/>
      <c r="BQ280" s="109"/>
      <c r="BR280" s="109"/>
      <c r="BS280" s="109"/>
      <c r="BT280" s="109"/>
      <c r="BU280" s="109"/>
      <c r="BV280" s="109"/>
      <c r="BW280" s="109"/>
      <c r="BX280" s="109"/>
    </row>
    <row r="281" spans="17:76" s="224" customFormat="1" ht="4.2">
      <c r="Q281" s="24"/>
      <c r="R281" s="24"/>
      <c r="S281" s="24"/>
      <c r="T281" s="24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  <c r="BO281" s="109"/>
      <c r="BP281" s="109"/>
      <c r="BQ281" s="109"/>
      <c r="BR281" s="109"/>
      <c r="BS281" s="109"/>
      <c r="BT281" s="109"/>
      <c r="BU281" s="109"/>
      <c r="BV281" s="109"/>
      <c r="BW281" s="109"/>
      <c r="BX281" s="109"/>
    </row>
    <row r="282" spans="17:76" s="224" customFormat="1" ht="4.2">
      <c r="Q282" s="24"/>
      <c r="R282" s="24"/>
      <c r="S282" s="24"/>
      <c r="T282" s="24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  <c r="BO282" s="109"/>
      <c r="BP282" s="109"/>
      <c r="BQ282" s="109"/>
      <c r="BR282" s="109"/>
      <c r="BS282" s="109"/>
      <c r="BT282" s="109"/>
      <c r="BU282" s="109"/>
      <c r="BV282" s="109"/>
      <c r="BW282" s="109"/>
      <c r="BX282" s="109"/>
    </row>
    <row r="283" spans="17:76" s="224" customFormat="1" ht="4.2">
      <c r="Q283" s="24"/>
      <c r="R283" s="24"/>
      <c r="S283" s="24"/>
      <c r="T283" s="24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  <c r="BO283" s="109"/>
      <c r="BP283" s="109"/>
      <c r="BQ283" s="109"/>
      <c r="BR283" s="109"/>
      <c r="BS283" s="109"/>
      <c r="BT283" s="109"/>
      <c r="BU283" s="109"/>
      <c r="BV283" s="109"/>
      <c r="BW283" s="109"/>
      <c r="BX283" s="109"/>
    </row>
    <row r="284" spans="17:76" s="224" customFormat="1" ht="4.2">
      <c r="Q284" s="24"/>
      <c r="R284" s="24"/>
      <c r="S284" s="24"/>
      <c r="T284" s="24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  <c r="BO284" s="109"/>
      <c r="BP284" s="109"/>
      <c r="BQ284" s="109"/>
      <c r="BR284" s="109"/>
      <c r="BS284" s="109"/>
      <c r="BT284" s="109"/>
      <c r="BU284" s="109"/>
      <c r="BV284" s="109"/>
      <c r="BW284" s="109"/>
      <c r="BX284" s="109"/>
    </row>
    <row r="285" spans="17:76" s="224" customFormat="1" ht="4.2">
      <c r="Q285" s="24"/>
      <c r="R285" s="24"/>
      <c r="S285" s="24"/>
      <c r="T285" s="24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  <c r="BO285" s="109"/>
      <c r="BP285" s="109"/>
      <c r="BQ285" s="109"/>
      <c r="BR285" s="109"/>
      <c r="BS285" s="109"/>
      <c r="BT285" s="109"/>
      <c r="BU285" s="109"/>
      <c r="BV285" s="109"/>
      <c r="BW285" s="109"/>
      <c r="BX285" s="109"/>
    </row>
    <row r="286" spans="17:76" s="51" customFormat="1" ht="4.2">
      <c r="Q286" s="52"/>
      <c r="R286" s="52"/>
      <c r="S286" s="52"/>
      <c r="T286" s="5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  <c r="BP286" s="112"/>
      <c r="BQ286" s="112"/>
      <c r="BR286" s="112"/>
      <c r="BS286" s="112"/>
      <c r="BT286" s="112"/>
      <c r="BU286" s="112"/>
      <c r="BV286" s="112"/>
      <c r="BW286" s="112"/>
      <c r="BX286" s="112"/>
    </row>
    <row r="287" spans="17:76" s="51" customFormat="1" ht="4.2">
      <c r="Q287" s="52"/>
      <c r="R287" s="52"/>
      <c r="S287" s="52"/>
      <c r="T287" s="5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  <c r="BP287" s="112"/>
      <c r="BQ287" s="112"/>
      <c r="BR287" s="112"/>
      <c r="BS287" s="112"/>
      <c r="BT287" s="112"/>
      <c r="BU287" s="112"/>
      <c r="BV287" s="112"/>
      <c r="BW287" s="112"/>
      <c r="BX287" s="112"/>
    </row>
    <row r="288" spans="17:76" s="51" customFormat="1" ht="4.2">
      <c r="Q288" s="52"/>
      <c r="R288" s="52"/>
      <c r="S288" s="52"/>
      <c r="T288" s="5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  <c r="BH288" s="112"/>
      <c r="BI288" s="112"/>
      <c r="BJ288" s="112"/>
      <c r="BK288" s="112"/>
      <c r="BL288" s="112"/>
      <c r="BM288" s="112"/>
      <c r="BN288" s="112"/>
      <c r="BO288" s="112"/>
      <c r="BP288" s="112"/>
      <c r="BQ288" s="112"/>
      <c r="BR288" s="112"/>
      <c r="BS288" s="112"/>
      <c r="BT288" s="112"/>
      <c r="BU288" s="112"/>
      <c r="BV288" s="112"/>
      <c r="BW288" s="112"/>
      <c r="BX288" s="112"/>
    </row>
    <row r="289" spans="17:76" s="51" customFormat="1" ht="4.2">
      <c r="Q289" s="52"/>
      <c r="R289" s="52"/>
      <c r="S289" s="52"/>
      <c r="T289" s="5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  <c r="BH289" s="112"/>
      <c r="BI289" s="112"/>
      <c r="BJ289" s="112"/>
      <c r="BK289" s="112"/>
      <c r="BL289" s="112"/>
      <c r="BM289" s="112"/>
      <c r="BN289" s="112"/>
      <c r="BO289" s="112"/>
      <c r="BP289" s="112"/>
      <c r="BQ289" s="112"/>
      <c r="BR289" s="112"/>
      <c r="BS289" s="112"/>
      <c r="BT289" s="112"/>
      <c r="BU289" s="112"/>
      <c r="BV289" s="112"/>
      <c r="BW289" s="112"/>
      <c r="BX289" s="112"/>
    </row>
    <row r="290" spans="17:76" s="51" customFormat="1" ht="4.2">
      <c r="Q290" s="52"/>
      <c r="R290" s="52"/>
      <c r="S290" s="52"/>
      <c r="T290" s="5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  <c r="BH290" s="112"/>
      <c r="BI290" s="112"/>
      <c r="BJ290" s="112"/>
      <c r="BK290" s="112"/>
      <c r="BL290" s="112"/>
      <c r="BM290" s="112"/>
      <c r="BN290" s="112"/>
      <c r="BO290" s="112"/>
      <c r="BP290" s="112"/>
      <c r="BQ290" s="112"/>
      <c r="BR290" s="112"/>
      <c r="BS290" s="112"/>
      <c r="BT290" s="112"/>
      <c r="BU290" s="112"/>
      <c r="BV290" s="112"/>
      <c r="BW290" s="112"/>
      <c r="BX290" s="112"/>
    </row>
    <row r="291" spans="17:76" s="51" customFormat="1" ht="4.2">
      <c r="Q291" s="52"/>
      <c r="R291" s="52"/>
      <c r="S291" s="52"/>
      <c r="T291" s="5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  <c r="BH291" s="112"/>
      <c r="BI291" s="112"/>
      <c r="BJ291" s="112"/>
      <c r="BK291" s="112"/>
      <c r="BL291" s="112"/>
      <c r="BM291" s="112"/>
      <c r="BN291" s="112"/>
      <c r="BO291" s="112"/>
      <c r="BP291" s="112"/>
      <c r="BQ291" s="112"/>
      <c r="BR291" s="112"/>
      <c r="BS291" s="112"/>
      <c r="BT291" s="112"/>
      <c r="BU291" s="112"/>
      <c r="BV291" s="112"/>
      <c r="BW291" s="112"/>
      <c r="BX291" s="112"/>
    </row>
    <row r="292" spans="17:76" s="51" customFormat="1" ht="4.2">
      <c r="Q292" s="52"/>
      <c r="R292" s="52"/>
      <c r="S292" s="52"/>
      <c r="T292" s="5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</row>
    <row r="293" spans="17:76" s="51" customFormat="1" ht="4.2">
      <c r="Q293" s="52"/>
      <c r="R293" s="52"/>
      <c r="S293" s="52"/>
      <c r="T293" s="5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  <c r="BH293" s="112"/>
      <c r="BI293" s="112"/>
      <c r="BJ293" s="112"/>
      <c r="BK293" s="112"/>
      <c r="BL293" s="112"/>
      <c r="BM293" s="112"/>
      <c r="BN293" s="112"/>
      <c r="BO293" s="112"/>
      <c r="BP293" s="112"/>
      <c r="BQ293" s="112"/>
      <c r="BR293" s="112"/>
      <c r="BS293" s="112"/>
      <c r="BT293" s="112"/>
      <c r="BU293" s="112"/>
      <c r="BV293" s="112"/>
      <c r="BW293" s="112"/>
      <c r="BX293" s="112"/>
    </row>
    <row r="294" spans="17:76" s="51" customFormat="1" ht="4.2">
      <c r="Q294" s="52"/>
      <c r="R294" s="52"/>
      <c r="S294" s="52"/>
      <c r="T294" s="5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  <c r="BH294" s="112"/>
      <c r="BI294" s="112"/>
      <c r="BJ294" s="112"/>
      <c r="BK294" s="112"/>
      <c r="BL294" s="112"/>
      <c r="BM294" s="112"/>
      <c r="BN294" s="112"/>
      <c r="BO294" s="112"/>
      <c r="BP294" s="112"/>
      <c r="BQ294" s="112"/>
      <c r="BR294" s="112"/>
      <c r="BS294" s="112"/>
      <c r="BT294" s="112"/>
      <c r="BU294" s="112"/>
      <c r="BV294" s="112"/>
      <c r="BW294" s="112"/>
      <c r="BX294" s="112"/>
    </row>
    <row r="295" spans="17:76" s="51" customFormat="1" ht="4.2">
      <c r="Q295" s="52"/>
      <c r="R295" s="52"/>
      <c r="S295" s="52"/>
      <c r="T295" s="5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  <c r="BH295" s="112"/>
      <c r="BI295" s="112"/>
      <c r="BJ295" s="112"/>
      <c r="BK295" s="112"/>
      <c r="BL295" s="112"/>
      <c r="BM295" s="112"/>
      <c r="BN295" s="112"/>
      <c r="BO295" s="112"/>
      <c r="BP295" s="112"/>
      <c r="BQ295" s="112"/>
      <c r="BR295" s="112"/>
      <c r="BS295" s="112"/>
      <c r="BT295" s="112"/>
      <c r="BU295" s="112"/>
      <c r="BV295" s="112"/>
      <c r="BW295" s="112"/>
      <c r="BX295" s="112"/>
    </row>
    <row r="296" spans="17:76" s="51" customFormat="1" ht="4.2">
      <c r="Q296" s="52"/>
      <c r="R296" s="52"/>
      <c r="S296" s="52"/>
      <c r="T296" s="5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  <c r="BH296" s="112"/>
      <c r="BI296" s="112"/>
      <c r="BJ296" s="112"/>
      <c r="BK296" s="112"/>
      <c r="BL296" s="112"/>
      <c r="BM296" s="112"/>
      <c r="BN296" s="112"/>
      <c r="BO296" s="112"/>
      <c r="BP296" s="112"/>
      <c r="BQ296" s="112"/>
      <c r="BR296" s="112"/>
      <c r="BS296" s="112"/>
      <c r="BT296" s="112"/>
      <c r="BU296" s="112"/>
      <c r="BV296" s="112"/>
      <c r="BW296" s="112"/>
      <c r="BX296" s="112"/>
    </row>
    <row r="297" spans="17:76" s="51" customFormat="1" ht="4.2">
      <c r="Q297" s="52"/>
      <c r="R297" s="52"/>
      <c r="S297" s="52"/>
      <c r="T297" s="5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  <c r="BH297" s="112"/>
      <c r="BI297" s="112"/>
      <c r="BJ297" s="112"/>
      <c r="BK297" s="112"/>
      <c r="BL297" s="112"/>
      <c r="BM297" s="112"/>
      <c r="BN297" s="112"/>
      <c r="BO297" s="112"/>
      <c r="BP297" s="112"/>
      <c r="BQ297" s="112"/>
      <c r="BR297" s="112"/>
      <c r="BS297" s="112"/>
      <c r="BT297" s="112"/>
      <c r="BU297" s="112"/>
      <c r="BV297" s="112"/>
      <c r="BW297" s="112"/>
      <c r="BX297" s="112"/>
    </row>
    <row r="298" spans="17:76" s="51" customFormat="1" ht="4.2">
      <c r="Q298" s="52"/>
      <c r="R298" s="52"/>
      <c r="S298" s="52"/>
      <c r="T298" s="5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  <c r="BH298" s="112"/>
      <c r="BI298" s="112"/>
      <c r="BJ298" s="112"/>
      <c r="BK298" s="112"/>
      <c r="BL298" s="112"/>
      <c r="BM298" s="112"/>
      <c r="BN298" s="112"/>
      <c r="BO298" s="112"/>
      <c r="BP298" s="112"/>
      <c r="BQ298" s="112"/>
      <c r="BR298" s="112"/>
      <c r="BS298" s="112"/>
      <c r="BT298" s="112"/>
      <c r="BU298" s="112"/>
      <c r="BV298" s="112"/>
      <c r="BW298" s="112"/>
      <c r="BX298" s="112"/>
    </row>
    <row r="299" spans="17:76" s="51" customFormat="1" ht="4.2">
      <c r="Q299" s="52"/>
      <c r="R299" s="52"/>
      <c r="S299" s="52"/>
      <c r="T299" s="5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  <c r="BH299" s="112"/>
      <c r="BI299" s="112"/>
      <c r="BJ299" s="112"/>
      <c r="BK299" s="112"/>
      <c r="BL299" s="112"/>
      <c r="BM299" s="112"/>
      <c r="BN299" s="112"/>
      <c r="BO299" s="112"/>
      <c r="BP299" s="112"/>
      <c r="BQ299" s="112"/>
      <c r="BR299" s="112"/>
      <c r="BS299" s="112"/>
      <c r="BT299" s="112"/>
      <c r="BU299" s="112"/>
      <c r="BV299" s="112"/>
      <c r="BW299" s="112"/>
      <c r="BX299" s="112"/>
    </row>
    <row r="300" spans="17:76" s="51" customFormat="1" ht="4.2">
      <c r="Q300" s="52"/>
      <c r="R300" s="52"/>
      <c r="S300" s="52"/>
      <c r="T300" s="5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2"/>
      <c r="BJ300" s="112"/>
      <c r="BK300" s="112"/>
      <c r="BL300" s="112"/>
      <c r="BM300" s="112"/>
      <c r="BN300" s="112"/>
      <c r="BO300" s="112"/>
      <c r="BP300" s="112"/>
      <c r="BQ300" s="112"/>
      <c r="BR300" s="112"/>
      <c r="BS300" s="112"/>
      <c r="BT300" s="112"/>
      <c r="BU300" s="112"/>
      <c r="BV300" s="112"/>
      <c r="BW300" s="112"/>
      <c r="BX300" s="112"/>
    </row>
    <row r="301" spans="17:76" s="51" customFormat="1" ht="4.2">
      <c r="Q301" s="52"/>
      <c r="R301" s="52"/>
      <c r="S301" s="52"/>
      <c r="T301" s="5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  <c r="BH301" s="112"/>
      <c r="BI301" s="112"/>
      <c r="BJ301" s="112"/>
      <c r="BK301" s="112"/>
      <c r="BL301" s="112"/>
      <c r="BM301" s="112"/>
      <c r="BN301" s="112"/>
      <c r="BO301" s="112"/>
      <c r="BP301" s="112"/>
      <c r="BQ301" s="112"/>
      <c r="BR301" s="112"/>
      <c r="BS301" s="112"/>
      <c r="BT301" s="112"/>
      <c r="BU301" s="112"/>
      <c r="BV301" s="112"/>
      <c r="BW301" s="112"/>
      <c r="BX301" s="112"/>
    </row>
    <row r="302" spans="17:76" s="51" customFormat="1" ht="4.2">
      <c r="Q302" s="52"/>
      <c r="R302" s="52"/>
      <c r="S302" s="52"/>
      <c r="T302" s="5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  <c r="BH302" s="112"/>
      <c r="BI302" s="112"/>
      <c r="BJ302" s="112"/>
      <c r="BK302" s="112"/>
      <c r="BL302" s="112"/>
      <c r="BM302" s="112"/>
      <c r="BN302" s="112"/>
      <c r="BO302" s="112"/>
      <c r="BP302" s="112"/>
      <c r="BQ302" s="112"/>
      <c r="BR302" s="112"/>
      <c r="BS302" s="112"/>
      <c r="BT302" s="112"/>
      <c r="BU302" s="112"/>
      <c r="BV302" s="112"/>
      <c r="BW302" s="112"/>
      <c r="BX302" s="112"/>
    </row>
    <row r="303" spans="17:76" s="51" customFormat="1" ht="4.2">
      <c r="Q303" s="52"/>
      <c r="R303" s="52"/>
      <c r="S303" s="52"/>
      <c r="T303" s="5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  <c r="BH303" s="112"/>
      <c r="BI303" s="112"/>
      <c r="BJ303" s="112"/>
      <c r="BK303" s="112"/>
      <c r="BL303" s="112"/>
      <c r="BM303" s="112"/>
      <c r="BN303" s="112"/>
      <c r="BO303" s="112"/>
      <c r="BP303" s="112"/>
      <c r="BQ303" s="112"/>
      <c r="BR303" s="112"/>
      <c r="BS303" s="112"/>
      <c r="BT303" s="112"/>
      <c r="BU303" s="112"/>
      <c r="BV303" s="112"/>
      <c r="BW303" s="112"/>
      <c r="BX303" s="112"/>
    </row>
    <row r="304" spans="17:76" s="51" customFormat="1" ht="4.2">
      <c r="Q304" s="52"/>
      <c r="R304" s="52"/>
      <c r="S304" s="52"/>
      <c r="T304" s="5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  <c r="BV304" s="112"/>
      <c r="BW304" s="112"/>
      <c r="BX304" s="112"/>
    </row>
    <row r="305" spans="17:76" s="51" customFormat="1" ht="4.2">
      <c r="Q305" s="52"/>
      <c r="R305" s="52"/>
      <c r="S305" s="52"/>
      <c r="T305" s="5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  <c r="BH305" s="112"/>
      <c r="BI305" s="112"/>
      <c r="BJ305" s="112"/>
      <c r="BK305" s="112"/>
      <c r="BL305" s="112"/>
      <c r="BM305" s="112"/>
      <c r="BN305" s="112"/>
      <c r="BO305" s="112"/>
      <c r="BP305" s="112"/>
      <c r="BQ305" s="112"/>
      <c r="BR305" s="112"/>
      <c r="BS305" s="112"/>
      <c r="BT305" s="112"/>
      <c r="BU305" s="112"/>
      <c r="BV305" s="112"/>
      <c r="BW305" s="112"/>
      <c r="BX305" s="112"/>
    </row>
    <row r="306" spans="17:76" s="51" customFormat="1" ht="4.2">
      <c r="Q306" s="52"/>
      <c r="R306" s="52"/>
      <c r="S306" s="52"/>
      <c r="T306" s="5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  <c r="BH306" s="112"/>
      <c r="BI306" s="112"/>
      <c r="BJ306" s="112"/>
      <c r="BK306" s="112"/>
      <c r="BL306" s="112"/>
      <c r="BM306" s="112"/>
      <c r="BN306" s="112"/>
      <c r="BO306" s="112"/>
      <c r="BP306" s="112"/>
      <c r="BQ306" s="112"/>
      <c r="BR306" s="112"/>
      <c r="BS306" s="112"/>
      <c r="BT306" s="112"/>
      <c r="BU306" s="112"/>
      <c r="BV306" s="112"/>
      <c r="BW306" s="112"/>
      <c r="BX306" s="112"/>
    </row>
    <row r="307" spans="17:76" s="51" customFormat="1" ht="4.2">
      <c r="Q307" s="52"/>
      <c r="R307" s="52"/>
      <c r="S307" s="52"/>
      <c r="T307" s="5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  <c r="BH307" s="112"/>
      <c r="BI307" s="112"/>
      <c r="BJ307" s="112"/>
      <c r="BK307" s="112"/>
      <c r="BL307" s="112"/>
      <c r="BM307" s="112"/>
      <c r="BN307" s="112"/>
      <c r="BO307" s="112"/>
      <c r="BP307" s="112"/>
      <c r="BQ307" s="112"/>
      <c r="BR307" s="112"/>
      <c r="BS307" s="112"/>
      <c r="BT307" s="112"/>
      <c r="BU307" s="112"/>
      <c r="BV307" s="112"/>
      <c r="BW307" s="112"/>
      <c r="BX307" s="112"/>
    </row>
    <row r="308" spans="17:76" s="51" customFormat="1" ht="4.2">
      <c r="Q308" s="52"/>
      <c r="R308" s="52"/>
      <c r="S308" s="52"/>
      <c r="T308" s="5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2"/>
      <c r="BJ308" s="112"/>
      <c r="BK308" s="112"/>
      <c r="BL308" s="112"/>
      <c r="BM308" s="112"/>
      <c r="BN308" s="112"/>
      <c r="BO308" s="112"/>
      <c r="BP308" s="112"/>
      <c r="BQ308" s="112"/>
      <c r="BR308" s="112"/>
      <c r="BS308" s="112"/>
      <c r="BT308" s="112"/>
      <c r="BU308" s="112"/>
      <c r="BV308" s="112"/>
      <c r="BW308" s="112"/>
      <c r="BX308" s="112"/>
    </row>
    <row r="309" spans="17:76" s="51" customFormat="1" ht="4.2">
      <c r="Q309" s="52"/>
      <c r="R309" s="52"/>
      <c r="S309" s="52"/>
      <c r="T309" s="5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  <c r="BH309" s="112"/>
      <c r="BI309" s="112"/>
      <c r="BJ309" s="112"/>
      <c r="BK309" s="112"/>
      <c r="BL309" s="112"/>
      <c r="BM309" s="112"/>
      <c r="BN309" s="112"/>
      <c r="BO309" s="112"/>
      <c r="BP309" s="112"/>
      <c r="BQ309" s="112"/>
      <c r="BR309" s="112"/>
      <c r="BS309" s="112"/>
      <c r="BT309" s="112"/>
      <c r="BU309" s="112"/>
      <c r="BV309" s="112"/>
      <c r="BW309" s="112"/>
      <c r="BX309" s="112"/>
    </row>
    <row r="310" spans="17:76" s="51" customFormat="1" ht="4.2">
      <c r="Q310" s="52"/>
      <c r="R310" s="52"/>
      <c r="S310" s="52"/>
      <c r="T310" s="5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  <c r="BH310" s="112"/>
      <c r="BI310" s="112"/>
      <c r="BJ310" s="112"/>
      <c r="BK310" s="112"/>
      <c r="BL310" s="112"/>
      <c r="BM310" s="112"/>
      <c r="BN310" s="112"/>
      <c r="BO310" s="112"/>
      <c r="BP310" s="112"/>
      <c r="BQ310" s="112"/>
      <c r="BR310" s="112"/>
      <c r="BS310" s="112"/>
      <c r="BT310" s="112"/>
      <c r="BU310" s="112"/>
      <c r="BV310" s="112"/>
      <c r="BW310" s="112"/>
      <c r="BX310" s="112"/>
    </row>
    <row r="311" spans="17:76" s="51" customFormat="1" ht="4.2">
      <c r="Q311" s="52"/>
      <c r="R311" s="52"/>
      <c r="S311" s="52"/>
      <c r="T311" s="5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  <c r="BH311" s="112"/>
      <c r="BI311" s="112"/>
      <c r="BJ311" s="112"/>
      <c r="BK311" s="112"/>
      <c r="BL311" s="112"/>
      <c r="BM311" s="112"/>
      <c r="BN311" s="112"/>
      <c r="BO311" s="112"/>
      <c r="BP311" s="112"/>
      <c r="BQ311" s="112"/>
      <c r="BR311" s="112"/>
      <c r="BS311" s="112"/>
      <c r="BT311" s="112"/>
      <c r="BU311" s="112"/>
      <c r="BV311" s="112"/>
      <c r="BW311" s="112"/>
      <c r="BX311" s="112"/>
    </row>
    <row r="312" spans="17:76" s="51" customFormat="1" ht="4.2">
      <c r="Q312" s="52"/>
      <c r="R312" s="52"/>
      <c r="S312" s="52"/>
      <c r="T312" s="5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2"/>
      <c r="BJ312" s="112"/>
      <c r="BK312" s="112"/>
      <c r="BL312" s="112"/>
      <c r="BM312" s="112"/>
      <c r="BN312" s="112"/>
      <c r="BO312" s="112"/>
      <c r="BP312" s="112"/>
      <c r="BQ312" s="112"/>
      <c r="BR312" s="112"/>
      <c r="BS312" s="112"/>
      <c r="BT312" s="112"/>
      <c r="BU312" s="112"/>
      <c r="BV312" s="112"/>
      <c r="BW312" s="112"/>
      <c r="BX312" s="112"/>
    </row>
    <row r="313" spans="17:76" s="51" customFormat="1" ht="4.2">
      <c r="Q313" s="52"/>
      <c r="R313" s="52"/>
      <c r="S313" s="52"/>
      <c r="T313" s="5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  <c r="BH313" s="112"/>
      <c r="BI313" s="112"/>
      <c r="BJ313" s="112"/>
      <c r="BK313" s="112"/>
      <c r="BL313" s="112"/>
      <c r="BM313" s="112"/>
      <c r="BN313" s="112"/>
      <c r="BO313" s="112"/>
      <c r="BP313" s="112"/>
      <c r="BQ313" s="112"/>
      <c r="BR313" s="112"/>
      <c r="BS313" s="112"/>
      <c r="BT313" s="112"/>
      <c r="BU313" s="112"/>
      <c r="BV313" s="112"/>
      <c r="BW313" s="112"/>
      <c r="BX313" s="112"/>
    </row>
    <row r="314" spans="17:76" s="51" customFormat="1" ht="4.2">
      <c r="Q314" s="52"/>
      <c r="R314" s="52"/>
      <c r="S314" s="52"/>
      <c r="T314" s="5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  <c r="BH314" s="112"/>
      <c r="BI314" s="112"/>
      <c r="BJ314" s="112"/>
      <c r="BK314" s="112"/>
      <c r="BL314" s="112"/>
      <c r="BM314" s="112"/>
      <c r="BN314" s="112"/>
      <c r="BO314" s="112"/>
      <c r="BP314" s="112"/>
      <c r="BQ314" s="112"/>
      <c r="BR314" s="112"/>
      <c r="BS314" s="112"/>
      <c r="BT314" s="112"/>
      <c r="BU314" s="112"/>
      <c r="BV314" s="112"/>
      <c r="BW314" s="112"/>
      <c r="BX314" s="112"/>
    </row>
    <row r="315" spans="17:76" s="51" customFormat="1" ht="4.2">
      <c r="Q315" s="52"/>
      <c r="R315" s="52"/>
      <c r="S315" s="52"/>
      <c r="T315" s="5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  <c r="BH315" s="112"/>
      <c r="BI315" s="112"/>
      <c r="BJ315" s="112"/>
      <c r="BK315" s="112"/>
      <c r="BL315" s="112"/>
      <c r="BM315" s="112"/>
      <c r="BN315" s="112"/>
      <c r="BO315" s="112"/>
      <c r="BP315" s="112"/>
      <c r="BQ315" s="112"/>
      <c r="BR315" s="112"/>
      <c r="BS315" s="112"/>
      <c r="BT315" s="112"/>
      <c r="BU315" s="112"/>
      <c r="BV315" s="112"/>
      <c r="BW315" s="112"/>
      <c r="BX315" s="112"/>
    </row>
    <row r="316" spans="17:76" s="51" customFormat="1" ht="4.2">
      <c r="Q316" s="52"/>
      <c r="R316" s="52"/>
      <c r="S316" s="52"/>
      <c r="T316" s="5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2"/>
      <c r="BJ316" s="112"/>
      <c r="BK316" s="112"/>
      <c r="BL316" s="112"/>
      <c r="BM316" s="112"/>
      <c r="BN316" s="112"/>
      <c r="BO316" s="112"/>
      <c r="BP316" s="112"/>
      <c r="BQ316" s="112"/>
      <c r="BR316" s="112"/>
      <c r="BS316" s="112"/>
      <c r="BT316" s="112"/>
      <c r="BU316" s="112"/>
      <c r="BV316" s="112"/>
      <c r="BW316" s="112"/>
      <c r="BX316" s="112"/>
    </row>
    <row r="317" spans="17:76" s="51" customFormat="1" ht="4.2">
      <c r="Q317" s="52"/>
      <c r="R317" s="52"/>
      <c r="S317" s="52"/>
      <c r="T317" s="5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  <c r="BH317" s="112"/>
      <c r="BI317" s="112"/>
      <c r="BJ317" s="112"/>
      <c r="BK317" s="112"/>
      <c r="BL317" s="112"/>
      <c r="BM317" s="112"/>
      <c r="BN317" s="112"/>
      <c r="BO317" s="112"/>
      <c r="BP317" s="112"/>
      <c r="BQ317" s="112"/>
      <c r="BR317" s="112"/>
      <c r="BS317" s="112"/>
      <c r="BT317" s="112"/>
      <c r="BU317" s="112"/>
      <c r="BV317" s="112"/>
      <c r="BW317" s="112"/>
      <c r="BX317" s="112"/>
    </row>
    <row r="318" spans="17:76" s="51" customFormat="1" ht="4.2">
      <c r="Q318" s="52"/>
      <c r="R318" s="52"/>
      <c r="S318" s="52"/>
      <c r="T318" s="5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112"/>
      <c r="BQ318" s="112"/>
      <c r="BR318" s="112"/>
      <c r="BS318" s="112"/>
      <c r="BT318" s="112"/>
      <c r="BU318" s="112"/>
      <c r="BV318" s="112"/>
      <c r="BW318" s="112"/>
      <c r="BX318" s="112"/>
    </row>
    <row r="319" spans="17:76" s="51" customFormat="1" ht="4.2">
      <c r="Q319" s="52"/>
      <c r="R319" s="52"/>
      <c r="S319" s="52"/>
      <c r="T319" s="5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  <c r="BH319" s="112"/>
      <c r="BI319" s="112"/>
      <c r="BJ319" s="112"/>
      <c r="BK319" s="112"/>
      <c r="BL319" s="112"/>
      <c r="BM319" s="112"/>
      <c r="BN319" s="112"/>
      <c r="BO319" s="112"/>
      <c r="BP319" s="112"/>
      <c r="BQ319" s="112"/>
      <c r="BR319" s="112"/>
      <c r="BS319" s="112"/>
      <c r="BT319" s="112"/>
      <c r="BU319" s="112"/>
      <c r="BV319" s="112"/>
      <c r="BW319" s="112"/>
      <c r="BX319" s="112"/>
    </row>
    <row r="320" spans="17:76" s="51" customFormat="1" ht="4.2">
      <c r="Q320" s="52"/>
      <c r="R320" s="52"/>
      <c r="S320" s="52"/>
      <c r="T320" s="5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2"/>
      <c r="BJ320" s="112"/>
      <c r="BK320" s="112"/>
      <c r="BL320" s="112"/>
      <c r="BM320" s="112"/>
      <c r="BN320" s="112"/>
      <c r="BO320" s="112"/>
      <c r="BP320" s="112"/>
      <c r="BQ320" s="112"/>
      <c r="BR320" s="112"/>
      <c r="BS320" s="112"/>
      <c r="BT320" s="112"/>
      <c r="BU320" s="112"/>
      <c r="BV320" s="112"/>
      <c r="BW320" s="112"/>
      <c r="BX320" s="112"/>
    </row>
    <row r="321" spans="17:76" s="51" customFormat="1" ht="4.2">
      <c r="Q321" s="52"/>
      <c r="R321" s="52"/>
      <c r="S321" s="52"/>
      <c r="T321" s="5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  <c r="BH321" s="112"/>
      <c r="BI321" s="112"/>
      <c r="BJ321" s="112"/>
      <c r="BK321" s="112"/>
      <c r="BL321" s="112"/>
      <c r="BM321" s="112"/>
      <c r="BN321" s="112"/>
      <c r="BO321" s="112"/>
      <c r="BP321" s="112"/>
      <c r="BQ321" s="112"/>
      <c r="BR321" s="112"/>
      <c r="BS321" s="112"/>
      <c r="BT321" s="112"/>
      <c r="BU321" s="112"/>
      <c r="BV321" s="112"/>
      <c r="BW321" s="112"/>
      <c r="BX321" s="112"/>
    </row>
    <row r="322" spans="17:76" s="51" customFormat="1" ht="4.2">
      <c r="Q322" s="52"/>
      <c r="R322" s="52"/>
      <c r="S322" s="52"/>
      <c r="T322" s="5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  <c r="BH322" s="112"/>
      <c r="BI322" s="112"/>
      <c r="BJ322" s="112"/>
      <c r="BK322" s="112"/>
      <c r="BL322" s="112"/>
      <c r="BM322" s="112"/>
      <c r="BN322" s="112"/>
      <c r="BO322" s="112"/>
      <c r="BP322" s="112"/>
      <c r="BQ322" s="112"/>
      <c r="BR322" s="112"/>
      <c r="BS322" s="112"/>
      <c r="BT322" s="112"/>
      <c r="BU322" s="112"/>
      <c r="BV322" s="112"/>
      <c r="BW322" s="112"/>
      <c r="BX322" s="112"/>
    </row>
    <row r="323" spans="17:76" s="51" customFormat="1" ht="4.2">
      <c r="Q323" s="52"/>
      <c r="R323" s="52"/>
      <c r="S323" s="52"/>
      <c r="T323" s="5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  <c r="BH323" s="112"/>
      <c r="BI323" s="112"/>
      <c r="BJ323" s="112"/>
      <c r="BK323" s="112"/>
      <c r="BL323" s="112"/>
      <c r="BM323" s="112"/>
      <c r="BN323" s="112"/>
      <c r="BO323" s="112"/>
      <c r="BP323" s="112"/>
      <c r="BQ323" s="112"/>
      <c r="BR323" s="112"/>
      <c r="BS323" s="112"/>
      <c r="BT323" s="112"/>
      <c r="BU323" s="112"/>
      <c r="BV323" s="112"/>
      <c r="BW323" s="112"/>
      <c r="BX323" s="112"/>
    </row>
    <row r="324" spans="17:76" s="51" customFormat="1" ht="4.2">
      <c r="Q324" s="52"/>
      <c r="R324" s="52"/>
      <c r="S324" s="52"/>
      <c r="T324" s="5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2"/>
      <c r="BJ324" s="112"/>
      <c r="BK324" s="112"/>
      <c r="BL324" s="112"/>
      <c r="BM324" s="112"/>
      <c r="BN324" s="112"/>
      <c r="BO324" s="112"/>
      <c r="BP324" s="112"/>
      <c r="BQ324" s="112"/>
      <c r="BR324" s="112"/>
      <c r="BS324" s="112"/>
      <c r="BT324" s="112"/>
      <c r="BU324" s="112"/>
      <c r="BV324" s="112"/>
      <c r="BW324" s="112"/>
      <c r="BX324" s="112"/>
    </row>
    <row r="325" spans="17:76" s="51" customFormat="1" ht="4.2">
      <c r="Q325" s="52"/>
      <c r="R325" s="52"/>
      <c r="S325" s="52"/>
      <c r="T325" s="5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  <c r="BH325" s="112"/>
      <c r="BI325" s="112"/>
      <c r="BJ325" s="112"/>
      <c r="BK325" s="112"/>
      <c r="BL325" s="112"/>
      <c r="BM325" s="112"/>
      <c r="BN325" s="112"/>
      <c r="BO325" s="112"/>
      <c r="BP325" s="112"/>
      <c r="BQ325" s="112"/>
      <c r="BR325" s="112"/>
      <c r="BS325" s="112"/>
      <c r="BT325" s="112"/>
      <c r="BU325" s="112"/>
      <c r="BV325" s="112"/>
      <c r="BW325" s="112"/>
      <c r="BX325" s="112"/>
    </row>
    <row r="326" spans="17:76" s="51" customFormat="1" ht="4.2">
      <c r="Q326" s="52"/>
      <c r="R326" s="52"/>
      <c r="S326" s="52"/>
      <c r="T326" s="5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  <c r="BH326" s="112"/>
      <c r="BI326" s="112"/>
      <c r="BJ326" s="112"/>
      <c r="BK326" s="112"/>
      <c r="BL326" s="112"/>
      <c r="BM326" s="112"/>
      <c r="BN326" s="112"/>
      <c r="BO326" s="112"/>
      <c r="BP326" s="112"/>
      <c r="BQ326" s="112"/>
      <c r="BR326" s="112"/>
      <c r="BS326" s="112"/>
      <c r="BT326" s="112"/>
      <c r="BU326" s="112"/>
      <c r="BV326" s="112"/>
      <c r="BW326" s="112"/>
      <c r="BX326" s="112"/>
    </row>
    <row r="327" spans="17:76" s="51" customFormat="1" ht="4.2">
      <c r="Q327" s="52"/>
      <c r="R327" s="52"/>
      <c r="S327" s="52"/>
      <c r="T327" s="5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  <c r="BH327" s="112"/>
      <c r="BI327" s="112"/>
      <c r="BJ327" s="112"/>
      <c r="BK327" s="112"/>
      <c r="BL327" s="112"/>
      <c r="BM327" s="112"/>
      <c r="BN327" s="112"/>
      <c r="BO327" s="112"/>
      <c r="BP327" s="112"/>
      <c r="BQ327" s="112"/>
      <c r="BR327" s="112"/>
      <c r="BS327" s="112"/>
      <c r="BT327" s="112"/>
      <c r="BU327" s="112"/>
      <c r="BV327" s="112"/>
      <c r="BW327" s="112"/>
      <c r="BX327" s="112"/>
    </row>
    <row r="328" spans="17:76" s="51" customFormat="1" ht="4.2">
      <c r="Q328" s="52"/>
      <c r="R328" s="52"/>
      <c r="S328" s="52"/>
      <c r="T328" s="5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2"/>
      <c r="BJ328" s="112"/>
      <c r="BK328" s="112"/>
      <c r="BL328" s="112"/>
      <c r="BM328" s="112"/>
      <c r="BN328" s="112"/>
      <c r="BO328" s="112"/>
      <c r="BP328" s="112"/>
      <c r="BQ328" s="112"/>
      <c r="BR328" s="112"/>
      <c r="BS328" s="112"/>
      <c r="BT328" s="112"/>
      <c r="BU328" s="112"/>
      <c r="BV328" s="112"/>
      <c r="BW328" s="112"/>
      <c r="BX328" s="112"/>
    </row>
    <row r="329" spans="17:76" s="51" customFormat="1" ht="4.2">
      <c r="Q329" s="52"/>
      <c r="R329" s="52"/>
      <c r="S329" s="52"/>
      <c r="T329" s="5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  <c r="BH329" s="112"/>
      <c r="BI329" s="112"/>
      <c r="BJ329" s="112"/>
      <c r="BK329" s="112"/>
      <c r="BL329" s="112"/>
      <c r="BM329" s="112"/>
      <c r="BN329" s="112"/>
      <c r="BO329" s="112"/>
      <c r="BP329" s="112"/>
      <c r="BQ329" s="112"/>
      <c r="BR329" s="112"/>
      <c r="BS329" s="112"/>
      <c r="BT329" s="112"/>
      <c r="BU329" s="112"/>
      <c r="BV329" s="112"/>
      <c r="BW329" s="112"/>
      <c r="BX329" s="112"/>
    </row>
    <row r="330" spans="17:76" s="51" customFormat="1" ht="4.2">
      <c r="Q330" s="52"/>
      <c r="R330" s="52"/>
      <c r="S330" s="52"/>
      <c r="T330" s="5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  <c r="BH330" s="112"/>
      <c r="BI330" s="112"/>
      <c r="BJ330" s="112"/>
      <c r="BK330" s="112"/>
      <c r="BL330" s="112"/>
      <c r="BM330" s="112"/>
      <c r="BN330" s="112"/>
      <c r="BO330" s="112"/>
      <c r="BP330" s="112"/>
      <c r="BQ330" s="112"/>
      <c r="BR330" s="112"/>
      <c r="BS330" s="112"/>
      <c r="BT330" s="112"/>
      <c r="BU330" s="112"/>
      <c r="BV330" s="112"/>
      <c r="BW330" s="112"/>
      <c r="BX330" s="112"/>
    </row>
    <row r="331" spans="17:76" s="51" customFormat="1" ht="4.2">
      <c r="Q331" s="52"/>
      <c r="R331" s="52"/>
      <c r="S331" s="52"/>
      <c r="T331" s="5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  <c r="BH331" s="112"/>
      <c r="BI331" s="112"/>
      <c r="BJ331" s="112"/>
      <c r="BK331" s="112"/>
      <c r="BL331" s="112"/>
      <c r="BM331" s="112"/>
      <c r="BN331" s="112"/>
      <c r="BO331" s="112"/>
      <c r="BP331" s="112"/>
      <c r="BQ331" s="112"/>
      <c r="BR331" s="112"/>
      <c r="BS331" s="112"/>
      <c r="BT331" s="112"/>
      <c r="BU331" s="112"/>
      <c r="BV331" s="112"/>
      <c r="BW331" s="112"/>
      <c r="BX331" s="112"/>
    </row>
    <row r="332" spans="17:76" s="51" customFormat="1" ht="4.2">
      <c r="Q332" s="52"/>
      <c r="R332" s="52"/>
      <c r="S332" s="52"/>
      <c r="T332" s="5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2"/>
      <c r="BJ332" s="112"/>
      <c r="BK332" s="112"/>
      <c r="BL332" s="112"/>
      <c r="BM332" s="112"/>
      <c r="BN332" s="112"/>
      <c r="BO332" s="112"/>
      <c r="BP332" s="112"/>
      <c r="BQ332" s="112"/>
      <c r="BR332" s="112"/>
      <c r="BS332" s="112"/>
      <c r="BT332" s="112"/>
      <c r="BU332" s="112"/>
      <c r="BV332" s="112"/>
      <c r="BW332" s="112"/>
      <c r="BX332" s="112"/>
    </row>
    <row r="333" spans="17:76" s="51" customFormat="1" ht="4.2">
      <c r="Q333" s="52"/>
      <c r="R333" s="52"/>
      <c r="S333" s="52"/>
      <c r="T333" s="5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  <c r="BH333" s="112"/>
      <c r="BI333" s="112"/>
      <c r="BJ333" s="112"/>
      <c r="BK333" s="112"/>
      <c r="BL333" s="112"/>
      <c r="BM333" s="112"/>
      <c r="BN333" s="112"/>
      <c r="BO333" s="112"/>
      <c r="BP333" s="112"/>
      <c r="BQ333" s="112"/>
      <c r="BR333" s="112"/>
      <c r="BS333" s="112"/>
      <c r="BT333" s="112"/>
      <c r="BU333" s="112"/>
      <c r="BV333" s="112"/>
      <c r="BW333" s="112"/>
      <c r="BX333" s="112"/>
    </row>
    <row r="334" spans="17:76" s="51" customFormat="1" ht="4.2">
      <c r="Q334" s="52"/>
      <c r="R334" s="52"/>
      <c r="S334" s="52"/>
      <c r="T334" s="5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  <c r="BH334" s="112"/>
      <c r="BI334" s="112"/>
      <c r="BJ334" s="112"/>
      <c r="BK334" s="112"/>
      <c r="BL334" s="112"/>
      <c r="BM334" s="112"/>
      <c r="BN334" s="112"/>
      <c r="BO334" s="112"/>
      <c r="BP334" s="112"/>
      <c r="BQ334" s="112"/>
      <c r="BR334" s="112"/>
      <c r="BS334" s="112"/>
      <c r="BT334" s="112"/>
      <c r="BU334" s="112"/>
      <c r="BV334" s="112"/>
      <c r="BW334" s="112"/>
      <c r="BX334" s="112"/>
    </row>
    <row r="335" spans="17:76" s="51" customFormat="1" ht="4.2">
      <c r="Q335" s="52"/>
      <c r="R335" s="52"/>
      <c r="S335" s="52"/>
      <c r="T335" s="5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  <c r="BH335" s="112"/>
      <c r="BI335" s="112"/>
      <c r="BJ335" s="112"/>
      <c r="BK335" s="112"/>
      <c r="BL335" s="112"/>
      <c r="BM335" s="112"/>
      <c r="BN335" s="112"/>
      <c r="BO335" s="112"/>
      <c r="BP335" s="112"/>
      <c r="BQ335" s="112"/>
      <c r="BR335" s="112"/>
      <c r="BS335" s="112"/>
      <c r="BT335" s="112"/>
      <c r="BU335" s="112"/>
      <c r="BV335" s="112"/>
      <c r="BW335" s="112"/>
      <c r="BX335" s="112"/>
    </row>
    <row r="336" spans="17:76" s="51" customFormat="1" ht="4.2">
      <c r="Q336" s="52"/>
      <c r="R336" s="52"/>
      <c r="S336" s="52"/>
      <c r="T336" s="5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2"/>
      <c r="BJ336" s="112"/>
      <c r="BK336" s="112"/>
      <c r="BL336" s="112"/>
      <c r="BM336" s="112"/>
      <c r="BN336" s="112"/>
      <c r="BO336" s="112"/>
      <c r="BP336" s="112"/>
      <c r="BQ336" s="112"/>
      <c r="BR336" s="112"/>
      <c r="BS336" s="112"/>
      <c r="BT336" s="112"/>
      <c r="BU336" s="112"/>
      <c r="BV336" s="112"/>
      <c r="BW336" s="112"/>
      <c r="BX336" s="112"/>
    </row>
    <row r="337" spans="17:76" s="51" customFormat="1" ht="4.2">
      <c r="Q337" s="52"/>
      <c r="R337" s="52"/>
      <c r="S337" s="52"/>
      <c r="T337" s="5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  <c r="BH337" s="112"/>
      <c r="BI337" s="112"/>
      <c r="BJ337" s="112"/>
      <c r="BK337" s="112"/>
      <c r="BL337" s="112"/>
      <c r="BM337" s="112"/>
      <c r="BN337" s="112"/>
      <c r="BO337" s="112"/>
      <c r="BP337" s="112"/>
      <c r="BQ337" s="112"/>
      <c r="BR337" s="112"/>
      <c r="BS337" s="112"/>
      <c r="BT337" s="112"/>
      <c r="BU337" s="112"/>
      <c r="BV337" s="112"/>
      <c r="BW337" s="112"/>
      <c r="BX337" s="112"/>
    </row>
    <row r="338" spans="17:76" s="51" customFormat="1" ht="4.2">
      <c r="Q338" s="52"/>
      <c r="R338" s="52"/>
      <c r="S338" s="52"/>
      <c r="T338" s="5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  <c r="BH338" s="112"/>
      <c r="BI338" s="112"/>
      <c r="BJ338" s="112"/>
      <c r="BK338" s="112"/>
      <c r="BL338" s="112"/>
      <c r="BM338" s="112"/>
      <c r="BN338" s="112"/>
      <c r="BO338" s="112"/>
      <c r="BP338" s="112"/>
      <c r="BQ338" s="112"/>
      <c r="BR338" s="112"/>
      <c r="BS338" s="112"/>
      <c r="BT338" s="112"/>
      <c r="BU338" s="112"/>
      <c r="BV338" s="112"/>
      <c r="BW338" s="112"/>
      <c r="BX338" s="112"/>
    </row>
    <row r="339" spans="17:76" s="51" customFormat="1" ht="4.2">
      <c r="Q339" s="52"/>
      <c r="R339" s="52"/>
      <c r="S339" s="52"/>
      <c r="T339" s="5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  <c r="BH339" s="112"/>
      <c r="BI339" s="112"/>
      <c r="BJ339" s="112"/>
      <c r="BK339" s="112"/>
      <c r="BL339" s="112"/>
      <c r="BM339" s="112"/>
      <c r="BN339" s="112"/>
      <c r="BO339" s="112"/>
      <c r="BP339" s="112"/>
      <c r="BQ339" s="112"/>
      <c r="BR339" s="112"/>
      <c r="BS339" s="112"/>
      <c r="BT339" s="112"/>
      <c r="BU339" s="112"/>
      <c r="BV339" s="112"/>
      <c r="BW339" s="112"/>
      <c r="BX339" s="112"/>
    </row>
    <row r="340" spans="17:76" s="51" customFormat="1" ht="4.2">
      <c r="Q340" s="52"/>
      <c r="R340" s="52"/>
      <c r="S340" s="52"/>
      <c r="T340" s="5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2"/>
      <c r="BJ340" s="112"/>
      <c r="BK340" s="112"/>
      <c r="BL340" s="112"/>
      <c r="BM340" s="112"/>
      <c r="BN340" s="112"/>
      <c r="BO340" s="112"/>
      <c r="BP340" s="112"/>
      <c r="BQ340" s="112"/>
      <c r="BR340" s="112"/>
      <c r="BS340" s="112"/>
      <c r="BT340" s="112"/>
      <c r="BU340" s="112"/>
      <c r="BV340" s="112"/>
      <c r="BW340" s="112"/>
      <c r="BX340" s="112"/>
    </row>
    <row r="341" spans="17:76" s="51" customFormat="1" ht="4.2">
      <c r="Q341" s="52"/>
      <c r="R341" s="52"/>
      <c r="S341" s="52"/>
      <c r="T341" s="5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  <c r="BH341" s="112"/>
      <c r="BI341" s="112"/>
      <c r="BJ341" s="112"/>
      <c r="BK341" s="112"/>
      <c r="BL341" s="112"/>
      <c r="BM341" s="112"/>
      <c r="BN341" s="112"/>
      <c r="BO341" s="112"/>
      <c r="BP341" s="112"/>
      <c r="BQ341" s="112"/>
      <c r="BR341" s="112"/>
      <c r="BS341" s="112"/>
      <c r="BT341" s="112"/>
      <c r="BU341" s="112"/>
      <c r="BV341" s="112"/>
      <c r="BW341" s="112"/>
      <c r="BX341" s="112"/>
    </row>
    <row r="342" spans="17:76" s="51" customFormat="1" ht="4.2">
      <c r="Q342" s="52"/>
      <c r="R342" s="52"/>
      <c r="S342" s="52"/>
      <c r="T342" s="5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  <c r="BH342" s="112"/>
      <c r="BI342" s="112"/>
      <c r="BJ342" s="112"/>
      <c r="BK342" s="112"/>
      <c r="BL342" s="112"/>
      <c r="BM342" s="112"/>
      <c r="BN342" s="112"/>
      <c r="BO342" s="112"/>
      <c r="BP342" s="112"/>
      <c r="BQ342" s="112"/>
      <c r="BR342" s="112"/>
      <c r="BS342" s="112"/>
      <c r="BT342" s="112"/>
      <c r="BU342" s="112"/>
      <c r="BV342" s="112"/>
      <c r="BW342" s="112"/>
      <c r="BX342" s="112"/>
    </row>
    <row r="343" spans="17:76" s="51" customFormat="1" ht="4.2">
      <c r="Q343" s="52"/>
      <c r="R343" s="52"/>
      <c r="S343" s="52"/>
      <c r="T343" s="5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  <c r="BH343" s="112"/>
      <c r="BI343" s="112"/>
      <c r="BJ343" s="112"/>
      <c r="BK343" s="112"/>
      <c r="BL343" s="112"/>
      <c r="BM343" s="112"/>
      <c r="BN343" s="112"/>
      <c r="BO343" s="112"/>
      <c r="BP343" s="112"/>
      <c r="BQ343" s="112"/>
      <c r="BR343" s="112"/>
      <c r="BS343" s="112"/>
      <c r="BT343" s="112"/>
      <c r="BU343" s="112"/>
      <c r="BV343" s="112"/>
      <c r="BW343" s="112"/>
      <c r="BX343" s="112"/>
    </row>
    <row r="344" spans="17:76" s="51" customFormat="1" ht="4.2">
      <c r="Q344" s="52"/>
      <c r="R344" s="52"/>
      <c r="S344" s="52"/>
      <c r="T344" s="5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2"/>
      <c r="BJ344" s="112"/>
      <c r="BK344" s="112"/>
      <c r="BL344" s="112"/>
      <c r="BM344" s="112"/>
      <c r="BN344" s="112"/>
      <c r="BO344" s="112"/>
      <c r="BP344" s="112"/>
      <c r="BQ344" s="112"/>
      <c r="BR344" s="112"/>
      <c r="BS344" s="112"/>
      <c r="BT344" s="112"/>
      <c r="BU344" s="112"/>
      <c r="BV344" s="112"/>
      <c r="BW344" s="112"/>
      <c r="BX344" s="112"/>
    </row>
    <row r="345" spans="17:76" s="51" customFormat="1" ht="4.2">
      <c r="Q345" s="52"/>
      <c r="R345" s="52"/>
      <c r="S345" s="52"/>
      <c r="T345" s="5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  <c r="BH345" s="112"/>
      <c r="BI345" s="112"/>
      <c r="BJ345" s="112"/>
      <c r="BK345" s="112"/>
      <c r="BL345" s="112"/>
      <c r="BM345" s="112"/>
      <c r="BN345" s="112"/>
      <c r="BO345" s="112"/>
      <c r="BP345" s="112"/>
      <c r="BQ345" s="112"/>
      <c r="BR345" s="112"/>
      <c r="BS345" s="112"/>
      <c r="BT345" s="112"/>
      <c r="BU345" s="112"/>
      <c r="BV345" s="112"/>
      <c r="BW345" s="112"/>
      <c r="BX345" s="112"/>
    </row>
    <row r="346" spans="17:76" s="51" customFormat="1" ht="4.2">
      <c r="Q346" s="52"/>
      <c r="R346" s="52"/>
      <c r="S346" s="52"/>
      <c r="T346" s="5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  <c r="BH346" s="112"/>
      <c r="BI346" s="112"/>
      <c r="BJ346" s="112"/>
      <c r="BK346" s="112"/>
      <c r="BL346" s="112"/>
      <c r="BM346" s="112"/>
      <c r="BN346" s="112"/>
      <c r="BO346" s="112"/>
      <c r="BP346" s="112"/>
      <c r="BQ346" s="112"/>
      <c r="BR346" s="112"/>
      <c r="BS346" s="112"/>
      <c r="BT346" s="112"/>
      <c r="BU346" s="112"/>
      <c r="BV346" s="112"/>
      <c r="BW346" s="112"/>
      <c r="BX346" s="112"/>
    </row>
    <row r="347" spans="17:76" s="51" customFormat="1" ht="4.2">
      <c r="Q347" s="52"/>
      <c r="R347" s="52"/>
      <c r="S347" s="52"/>
      <c r="T347" s="5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  <c r="BH347" s="112"/>
      <c r="BI347" s="112"/>
      <c r="BJ347" s="112"/>
      <c r="BK347" s="112"/>
      <c r="BL347" s="112"/>
      <c r="BM347" s="112"/>
      <c r="BN347" s="112"/>
      <c r="BO347" s="112"/>
      <c r="BP347" s="112"/>
      <c r="BQ347" s="112"/>
      <c r="BR347" s="112"/>
      <c r="BS347" s="112"/>
      <c r="BT347" s="112"/>
      <c r="BU347" s="112"/>
      <c r="BV347" s="112"/>
      <c r="BW347" s="112"/>
      <c r="BX347" s="112"/>
    </row>
    <row r="348" spans="17:76" s="51" customFormat="1" ht="4.2">
      <c r="Q348" s="52"/>
      <c r="R348" s="52"/>
      <c r="S348" s="52"/>
      <c r="T348" s="5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2"/>
      <c r="BJ348" s="112"/>
      <c r="BK348" s="112"/>
      <c r="BL348" s="112"/>
      <c r="BM348" s="112"/>
      <c r="BN348" s="112"/>
      <c r="BO348" s="112"/>
      <c r="BP348" s="112"/>
      <c r="BQ348" s="112"/>
      <c r="BR348" s="112"/>
      <c r="BS348" s="112"/>
      <c r="BT348" s="112"/>
      <c r="BU348" s="112"/>
      <c r="BV348" s="112"/>
      <c r="BW348" s="112"/>
      <c r="BX348" s="112"/>
    </row>
    <row r="349" spans="17:76" s="51" customFormat="1" ht="4.2">
      <c r="Q349" s="52"/>
      <c r="R349" s="52"/>
      <c r="S349" s="52"/>
      <c r="T349" s="5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  <c r="BH349" s="112"/>
      <c r="BI349" s="112"/>
      <c r="BJ349" s="112"/>
      <c r="BK349" s="112"/>
      <c r="BL349" s="112"/>
      <c r="BM349" s="112"/>
      <c r="BN349" s="112"/>
      <c r="BO349" s="112"/>
      <c r="BP349" s="112"/>
      <c r="BQ349" s="112"/>
      <c r="BR349" s="112"/>
      <c r="BS349" s="112"/>
      <c r="BT349" s="112"/>
      <c r="BU349" s="112"/>
      <c r="BV349" s="112"/>
      <c r="BW349" s="112"/>
      <c r="BX349" s="112"/>
    </row>
    <row r="350" spans="17:76" s="51" customFormat="1" ht="4.2">
      <c r="Q350" s="52"/>
      <c r="R350" s="52"/>
      <c r="S350" s="52"/>
      <c r="T350" s="5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  <c r="BH350" s="112"/>
      <c r="BI350" s="112"/>
      <c r="BJ350" s="112"/>
      <c r="BK350" s="112"/>
      <c r="BL350" s="112"/>
      <c r="BM350" s="112"/>
      <c r="BN350" s="112"/>
      <c r="BO350" s="112"/>
      <c r="BP350" s="112"/>
      <c r="BQ350" s="112"/>
      <c r="BR350" s="112"/>
      <c r="BS350" s="112"/>
      <c r="BT350" s="112"/>
      <c r="BU350" s="112"/>
      <c r="BV350" s="112"/>
      <c r="BW350" s="112"/>
      <c r="BX350" s="112"/>
    </row>
    <row r="351" spans="17:76" s="51" customFormat="1" ht="4.2">
      <c r="Q351" s="52"/>
      <c r="R351" s="52"/>
      <c r="S351" s="52"/>
      <c r="T351" s="5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  <c r="BH351" s="112"/>
      <c r="BI351" s="112"/>
      <c r="BJ351" s="112"/>
      <c r="BK351" s="112"/>
      <c r="BL351" s="112"/>
      <c r="BM351" s="112"/>
      <c r="BN351" s="112"/>
      <c r="BO351" s="112"/>
      <c r="BP351" s="112"/>
      <c r="BQ351" s="112"/>
      <c r="BR351" s="112"/>
      <c r="BS351" s="112"/>
      <c r="BT351" s="112"/>
      <c r="BU351" s="112"/>
      <c r="BV351" s="112"/>
      <c r="BW351" s="112"/>
      <c r="BX351" s="112"/>
    </row>
    <row r="352" spans="17:76" s="51" customFormat="1" ht="4.2">
      <c r="Q352" s="52"/>
      <c r="R352" s="52"/>
      <c r="S352" s="52"/>
      <c r="T352" s="5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2"/>
      <c r="BJ352" s="112"/>
      <c r="BK352" s="112"/>
      <c r="BL352" s="112"/>
      <c r="BM352" s="112"/>
      <c r="BN352" s="112"/>
      <c r="BO352" s="112"/>
      <c r="BP352" s="112"/>
      <c r="BQ352" s="112"/>
      <c r="BR352" s="112"/>
      <c r="BS352" s="112"/>
      <c r="BT352" s="112"/>
      <c r="BU352" s="112"/>
      <c r="BV352" s="112"/>
      <c r="BW352" s="112"/>
      <c r="BX352" s="112"/>
    </row>
    <row r="353" spans="17:76" s="51" customFormat="1" ht="4.2">
      <c r="Q353" s="52"/>
      <c r="R353" s="52"/>
      <c r="S353" s="52"/>
      <c r="T353" s="5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  <c r="BH353" s="112"/>
      <c r="BI353" s="112"/>
      <c r="BJ353" s="112"/>
      <c r="BK353" s="112"/>
      <c r="BL353" s="112"/>
      <c r="BM353" s="112"/>
      <c r="BN353" s="112"/>
      <c r="BO353" s="112"/>
      <c r="BP353" s="112"/>
      <c r="BQ353" s="112"/>
      <c r="BR353" s="112"/>
      <c r="BS353" s="112"/>
      <c r="BT353" s="112"/>
      <c r="BU353" s="112"/>
      <c r="BV353" s="112"/>
      <c r="BW353" s="112"/>
      <c r="BX353" s="112"/>
    </row>
    <row r="354" spans="17:76" s="51" customFormat="1" ht="4.2">
      <c r="Q354" s="52"/>
      <c r="R354" s="52"/>
      <c r="S354" s="52"/>
      <c r="T354" s="5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  <c r="BH354" s="112"/>
      <c r="BI354" s="112"/>
      <c r="BJ354" s="112"/>
      <c r="BK354" s="112"/>
      <c r="BL354" s="112"/>
      <c r="BM354" s="112"/>
      <c r="BN354" s="112"/>
      <c r="BO354" s="112"/>
      <c r="BP354" s="112"/>
      <c r="BQ354" s="112"/>
      <c r="BR354" s="112"/>
      <c r="BS354" s="112"/>
      <c r="BT354" s="112"/>
      <c r="BU354" s="112"/>
      <c r="BV354" s="112"/>
      <c r="BW354" s="112"/>
      <c r="BX354" s="112"/>
    </row>
    <row r="355" spans="17:76" s="51" customFormat="1" ht="4.2">
      <c r="Q355" s="52"/>
      <c r="R355" s="52"/>
      <c r="S355" s="52"/>
      <c r="T355" s="5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  <c r="BH355" s="112"/>
      <c r="BI355" s="112"/>
      <c r="BJ355" s="112"/>
      <c r="BK355" s="112"/>
      <c r="BL355" s="112"/>
      <c r="BM355" s="112"/>
      <c r="BN355" s="112"/>
      <c r="BO355" s="112"/>
      <c r="BP355" s="112"/>
      <c r="BQ355" s="112"/>
      <c r="BR355" s="112"/>
      <c r="BS355" s="112"/>
      <c r="BT355" s="112"/>
      <c r="BU355" s="112"/>
      <c r="BV355" s="112"/>
      <c r="BW355" s="112"/>
      <c r="BX355" s="112"/>
    </row>
    <row r="356" spans="17:76" s="51" customFormat="1" ht="4.2">
      <c r="Q356" s="52"/>
      <c r="R356" s="52"/>
      <c r="S356" s="52"/>
      <c r="T356" s="5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2"/>
      <c r="BJ356" s="112"/>
      <c r="BK356" s="112"/>
      <c r="BL356" s="112"/>
      <c r="BM356" s="112"/>
      <c r="BN356" s="112"/>
      <c r="BO356" s="112"/>
      <c r="BP356" s="112"/>
      <c r="BQ356" s="112"/>
      <c r="BR356" s="112"/>
      <c r="BS356" s="112"/>
      <c r="BT356" s="112"/>
      <c r="BU356" s="112"/>
      <c r="BV356" s="112"/>
      <c r="BW356" s="112"/>
      <c r="BX356" s="112"/>
    </row>
    <row r="357" spans="17:76" s="51" customFormat="1" ht="4.2">
      <c r="Q357" s="52"/>
      <c r="R357" s="52"/>
      <c r="S357" s="52"/>
      <c r="T357" s="5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  <c r="BH357" s="112"/>
      <c r="BI357" s="112"/>
      <c r="BJ357" s="112"/>
      <c r="BK357" s="112"/>
      <c r="BL357" s="112"/>
      <c r="BM357" s="112"/>
      <c r="BN357" s="112"/>
      <c r="BO357" s="112"/>
      <c r="BP357" s="112"/>
      <c r="BQ357" s="112"/>
      <c r="BR357" s="112"/>
      <c r="BS357" s="112"/>
      <c r="BT357" s="112"/>
      <c r="BU357" s="112"/>
      <c r="BV357" s="112"/>
      <c r="BW357" s="112"/>
      <c r="BX357" s="112"/>
    </row>
    <row r="358" spans="17:76" s="51" customFormat="1" ht="4.2">
      <c r="Q358" s="52"/>
      <c r="R358" s="52"/>
      <c r="S358" s="52"/>
      <c r="T358" s="5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  <c r="BH358" s="112"/>
      <c r="BI358" s="112"/>
      <c r="BJ358" s="112"/>
      <c r="BK358" s="112"/>
      <c r="BL358" s="112"/>
      <c r="BM358" s="112"/>
      <c r="BN358" s="112"/>
      <c r="BO358" s="112"/>
      <c r="BP358" s="112"/>
      <c r="BQ358" s="112"/>
      <c r="BR358" s="112"/>
      <c r="BS358" s="112"/>
      <c r="BT358" s="112"/>
      <c r="BU358" s="112"/>
      <c r="BV358" s="112"/>
      <c r="BW358" s="112"/>
      <c r="BX358" s="112"/>
    </row>
    <row r="359" spans="17:76" s="51" customFormat="1" ht="4.2">
      <c r="Q359" s="52"/>
      <c r="R359" s="52"/>
      <c r="S359" s="52"/>
      <c r="T359" s="5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  <c r="BH359" s="112"/>
      <c r="BI359" s="112"/>
      <c r="BJ359" s="112"/>
      <c r="BK359" s="112"/>
      <c r="BL359" s="112"/>
      <c r="BM359" s="112"/>
      <c r="BN359" s="112"/>
      <c r="BO359" s="112"/>
      <c r="BP359" s="112"/>
      <c r="BQ359" s="112"/>
      <c r="BR359" s="112"/>
      <c r="BS359" s="112"/>
      <c r="BT359" s="112"/>
      <c r="BU359" s="112"/>
      <c r="BV359" s="112"/>
      <c r="BW359" s="112"/>
      <c r="BX359" s="112"/>
    </row>
    <row r="360" spans="17:76" s="51" customFormat="1" ht="4.2">
      <c r="Q360" s="52"/>
      <c r="R360" s="52"/>
      <c r="S360" s="52"/>
      <c r="T360" s="5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2"/>
      <c r="BJ360" s="112"/>
      <c r="BK360" s="112"/>
      <c r="BL360" s="112"/>
      <c r="BM360" s="112"/>
      <c r="BN360" s="112"/>
      <c r="BO360" s="112"/>
      <c r="BP360" s="112"/>
      <c r="BQ360" s="112"/>
      <c r="BR360" s="112"/>
      <c r="BS360" s="112"/>
      <c r="BT360" s="112"/>
      <c r="BU360" s="112"/>
      <c r="BV360" s="112"/>
      <c r="BW360" s="112"/>
      <c r="BX360" s="112"/>
    </row>
    <row r="361" spans="17:76" s="51" customFormat="1" ht="4.2">
      <c r="Q361" s="52"/>
      <c r="R361" s="52"/>
      <c r="S361" s="52"/>
      <c r="T361" s="5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  <c r="BH361" s="112"/>
      <c r="BI361" s="112"/>
      <c r="BJ361" s="112"/>
      <c r="BK361" s="112"/>
      <c r="BL361" s="112"/>
      <c r="BM361" s="112"/>
      <c r="BN361" s="112"/>
      <c r="BO361" s="112"/>
      <c r="BP361" s="112"/>
      <c r="BQ361" s="112"/>
      <c r="BR361" s="112"/>
      <c r="BS361" s="112"/>
      <c r="BT361" s="112"/>
      <c r="BU361" s="112"/>
      <c r="BV361" s="112"/>
      <c r="BW361" s="112"/>
      <c r="BX361" s="112"/>
    </row>
    <row r="362" spans="17:76" s="51" customFormat="1" ht="4.2">
      <c r="Q362" s="52"/>
      <c r="R362" s="52"/>
      <c r="S362" s="52"/>
      <c r="T362" s="5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  <c r="BH362" s="112"/>
      <c r="BI362" s="112"/>
      <c r="BJ362" s="112"/>
      <c r="BK362" s="112"/>
      <c r="BL362" s="112"/>
      <c r="BM362" s="112"/>
      <c r="BN362" s="112"/>
      <c r="BO362" s="112"/>
      <c r="BP362" s="112"/>
      <c r="BQ362" s="112"/>
      <c r="BR362" s="112"/>
      <c r="BS362" s="112"/>
      <c r="BT362" s="112"/>
      <c r="BU362" s="112"/>
      <c r="BV362" s="112"/>
      <c r="BW362" s="112"/>
      <c r="BX362" s="112"/>
    </row>
    <row r="363" spans="17:76" s="51" customFormat="1" ht="4.2">
      <c r="Q363" s="52"/>
      <c r="R363" s="52"/>
      <c r="S363" s="52"/>
      <c r="T363" s="5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</row>
    <row r="364" spans="17:76" s="51" customFormat="1" ht="4.2">
      <c r="Q364" s="52"/>
      <c r="R364" s="52"/>
      <c r="S364" s="52"/>
      <c r="T364" s="5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2"/>
      <c r="BJ364" s="112"/>
      <c r="BK364" s="112"/>
      <c r="BL364" s="112"/>
      <c r="BM364" s="112"/>
      <c r="BN364" s="112"/>
      <c r="BO364" s="112"/>
      <c r="BP364" s="112"/>
      <c r="BQ364" s="112"/>
      <c r="BR364" s="112"/>
      <c r="BS364" s="112"/>
      <c r="BT364" s="112"/>
      <c r="BU364" s="112"/>
      <c r="BV364" s="112"/>
      <c r="BW364" s="112"/>
      <c r="BX364" s="112"/>
    </row>
    <row r="365" spans="17:76" s="51" customFormat="1" ht="4.2">
      <c r="Q365" s="52"/>
      <c r="R365" s="52"/>
      <c r="S365" s="52"/>
      <c r="T365" s="5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  <c r="BH365" s="112"/>
      <c r="BI365" s="112"/>
      <c r="BJ365" s="112"/>
      <c r="BK365" s="112"/>
      <c r="BL365" s="112"/>
      <c r="BM365" s="112"/>
      <c r="BN365" s="112"/>
      <c r="BO365" s="112"/>
      <c r="BP365" s="112"/>
      <c r="BQ365" s="112"/>
      <c r="BR365" s="112"/>
      <c r="BS365" s="112"/>
      <c r="BT365" s="112"/>
      <c r="BU365" s="112"/>
      <c r="BV365" s="112"/>
      <c r="BW365" s="112"/>
      <c r="BX365" s="112"/>
    </row>
    <row r="366" spans="17:76" s="51" customFormat="1" ht="4.2">
      <c r="Q366" s="52"/>
      <c r="R366" s="52"/>
      <c r="S366" s="52"/>
      <c r="T366" s="5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</row>
    <row r="367" spans="17:76" s="51" customFormat="1" ht="4.2">
      <c r="Q367" s="52"/>
      <c r="R367" s="52"/>
      <c r="S367" s="52"/>
      <c r="T367" s="5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112"/>
      <c r="BT367" s="112"/>
      <c r="BU367" s="112"/>
      <c r="BV367" s="112"/>
      <c r="BW367" s="112"/>
      <c r="BX367" s="112"/>
    </row>
    <row r="368" spans="17:76" s="51" customFormat="1" ht="4.2">
      <c r="Q368" s="52"/>
      <c r="R368" s="52"/>
      <c r="S368" s="52"/>
      <c r="T368" s="5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</row>
    <row r="369" spans="17:76" s="51" customFormat="1" ht="4.2">
      <c r="Q369" s="52"/>
      <c r="R369" s="52"/>
      <c r="S369" s="52"/>
      <c r="T369" s="5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  <c r="BH369" s="112"/>
      <c r="BI369" s="112"/>
      <c r="BJ369" s="112"/>
      <c r="BK369" s="112"/>
      <c r="BL369" s="112"/>
      <c r="BM369" s="112"/>
      <c r="BN369" s="112"/>
      <c r="BO369" s="112"/>
      <c r="BP369" s="112"/>
      <c r="BQ369" s="112"/>
      <c r="BR369" s="112"/>
      <c r="BS369" s="112"/>
      <c r="BT369" s="112"/>
      <c r="BU369" s="112"/>
      <c r="BV369" s="112"/>
      <c r="BW369" s="112"/>
      <c r="BX369" s="112"/>
    </row>
    <row r="370" spans="17:76" s="51" customFormat="1" ht="4.2">
      <c r="Q370" s="52"/>
      <c r="R370" s="52"/>
      <c r="S370" s="52"/>
      <c r="T370" s="5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  <c r="BH370" s="112"/>
      <c r="BI370" s="112"/>
      <c r="BJ370" s="112"/>
      <c r="BK370" s="112"/>
      <c r="BL370" s="112"/>
      <c r="BM370" s="112"/>
      <c r="BN370" s="112"/>
      <c r="BO370" s="112"/>
      <c r="BP370" s="112"/>
      <c r="BQ370" s="112"/>
      <c r="BR370" s="112"/>
      <c r="BS370" s="112"/>
      <c r="BT370" s="112"/>
      <c r="BU370" s="112"/>
      <c r="BV370" s="112"/>
      <c r="BW370" s="112"/>
      <c r="BX370" s="112"/>
    </row>
    <row r="371" spans="17:76" s="51" customFormat="1" ht="4.2">
      <c r="Q371" s="52"/>
      <c r="R371" s="52"/>
      <c r="S371" s="52"/>
      <c r="T371" s="5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</row>
    <row r="372" spans="17:76" s="51" customFormat="1" ht="4.2">
      <c r="Q372" s="52"/>
      <c r="R372" s="52"/>
      <c r="S372" s="52"/>
      <c r="T372" s="5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  <c r="BH372" s="112"/>
      <c r="BI372" s="112"/>
      <c r="BJ372" s="112"/>
      <c r="BK372" s="112"/>
      <c r="BL372" s="112"/>
      <c r="BM372" s="112"/>
      <c r="BN372" s="112"/>
      <c r="BO372" s="112"/>
      <c r="BP372" s="112"/>
      <c r="BQ372" s="112"/>
      <c r="BR372" s="112"/>
      <c r="BS372" s="112"/>
      <c r="BT372" s="112"/>
      <c r="BU372" s="112"/>
      <c r="BV372" s="112"/>
      <c r="BW372" s="112"/>
      <c r="BX372" s="112"/>
    </row>
    <row r="373" spans="17:76" s="51" customFormat="1" ht="4.2">
      <c r="Q373" s="52"/>
      <c r="R373" s="52"/>
      <c r="S373" s="52"/>
      <c r="T373" s="5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  <c r="BH373" s="112"/>
      <c r="BI373" s="112"/>
      <c r="BJ373" s="112"/>
      <c r="BK373" s="112"/>
      <c r="BL373" s="112"/>
      <c r="BM373" s="112"/>
      <c r="BN373" s="112"/>
      <c r="BO373" s="112"/>
      <c r="BP373" s="112"/>
      <c r="BQ373" s="112"/>
      <c r="BR373" s="112"/>
      <c r="BS373" s="112"/>
      <c r="BT373" s="112"/>
      <c r="BU373" s="112"/>
      <c r="BV373" s="112"/>
      <c r="BW373" s="112"/>
      <c r="BX373" s="112"/>
    </row>
    <row r="374" spans="17:76" s="51" customFormat="1" ht="4.2">
      <c r="Q374" s="52"/>
      <c r="R374" s="52"/>
      <c r="S374" s="52"/>
      <c r="T374" s="5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  <c r="BH374" s="112"/>
      <c r="BI374" s="112"/>
      <c r="BJ374" s="112"/>
      <c r="BK374" s="112"/>
      <c r="BL374" s="112"/>
      <c r="BM374" s="112"/>
      <c r="BN374" s="112"/>
      <c r="BO374" s="112"/>
      <c r="BP374" s="112"/>
      <c r="BQ374" s="112"/>
      <c r="BR374" s="112"/>
      <c r="BS374" s="112"/>
      <c r="BT374" s="112"/>
      <c r="BU374" s="112"/>
      <c r="BV374" s="112"/>
      <c r="BW374" s="112"/>
      <c r="BX374" s="112"/>
    </row>
    <row r="375" spans="17:76" s="51" customFormat="1" ht="4.2">
      <c r="Q375" s="52"/>
      <c r="R375" s="52"/>
      <c r="S375" s="52"/>
      <c r="T375" s="5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  <c r="BH375" s="112"/>
      <c r="BI375" s="112"/>
      <c r="BJ375" s="112"/>
      <c r="BK375" s="112"/>
      <c r="BL375" s="112"/>
      <c r="BM375" s="112"/>
      <c r="BN375" s="112"/>
      <c r="BO375" s="112"/>
      <c r="BP375" s="112"/>
      <c r="BQ375" s="112"/>
      <c r="BR375" s="112"/>
      <c r="BS375" s="112"/>
      <c r="BT375" s="112"/>
      <c r="BU375" s="112"/>
      <c r="BV375" s="112"/>
      <c r="BW375" s="112"/>
      <c r="BX375" s="112"/>
    </row>
    <row r="376" spans="17:76" s="51" customFormat="1" ht="4.2">
      <c r="Q376" s="52"/>
      <c r="R376" s="52"/>
      <c r="S376" s="52"/>
      <c r="T376" s="5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  <c r="BH376" s="112"/>
      <c r="BI376" s="112"/>
      <c r="BJ376" s="112"/>
      <c r="BK376" s="112"/>
      <c r="BL376" s="112"/>
      <c r="BM376" s="112"/>
      <c r="BN376" s="112"/>
      <c r="BO376" s="112"/>
      <c r="BP376" s="112"/>
      <c r="BQ376" s="112"/>
      <c r="BR376" s="112"/>
      <c r="BS376" s="112"/>
      <c r="BT376" s="112"/>
      <c r="BU376" s="112"/>
      <c r="BV376" s="112"/>
      <c r="BW376" s="112"/>
      <c r="BX376" s="112"/>
    </row>
    <row r="377" spans="17:76" s="51" customFormat="1" ht="4.2">
      <c r="Q377" s="52"/>
      <c r="R377" s="52"/>
      <c r="S377" s="52"/>
      <c r="T377" s="5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</row>
    <row r="378" spans="17:76" s="51" customFormat="1" ht="4.2">
      <c r="Q378" s="52"/>
      <c r="R378" s="52"/>
      <c r="S378" s="52"/>
      <c r="T378" s="5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  <c r="BH378" s="112"/>
      <c r="BI378" s="112"/>
      <c r="BJ378" s="112"/>
      <c r="BK378" s="112"/>
      <c r="BL378" s="112"/>
      <c r="BM378" s="112"/>
      <c r="BN378" s="112"/>
      <c r="BO378" s="112"/>
      <c r="BP378" s="112"/>
      <c r="BQ378" s="112"/>
      <c r="BR378" s="112"/>
      <c r="BS378" s="112"/>
      <c r="BT378" s="112"/>
      <c r="BU378" s="112"/>
      <c r="BV378" s="112"/>
      <c r="BW378" s="112"/>
      <c r="BX378" s="112"/>
    </row>
    <row r="379" spans="17:76" s="51" customFormat="1" ht="4.2">
      <c r="Q379" s="52"/>
      <c r="R379" s="52"/>
      <c r="S379" s="52"/>
      <c r="T379" s="5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</row>
    <row r="380" spans="17:76" s="51" customFormat="1" ht="4.2">
      <c r="Q380" s="52"/>
      <c r="R380" s="52"/>
      <c r="S380" s="52"/>
      <c r="T380" s="5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  <c r="BB380" s="112"/>
      <c r="BC380" s="112"/>
      <c r="BD380" s="112"/>
      <c r="BE380" s="112"/>
      <c r="BF380" s="112"/>
      <c r="BG380" s="112"/>
      <c r="BH380" s="112"/>
      <c r="BI380" s="112"/>
      <c r="BJ380" s="112"/>
      <c r="BK380" s="112"/>
      <c r="BL380" s="112"/>
      <c r="BM380" s="112"/>
      <c r="BN380" s="112"/>
      <c r="BO380" s="112"/>
      <c r="BP380" s="112"/>
      <c r="BQ380" s="112"/>
      <c r="BR380" s="112"/>
      <c r="BS380" s="112"/>
      <c r="BT380" s="112"/>
      <c r="BU380" s="112"/>
      <c r="BV380" s="112"/>
      <c r="BW380" s="112"/>
      <c r="BX380" s="112"/>
    </row>
    <row r="381" spans="17:76" s="51" customFormat="1" ht="4.2">
      <c r="Q381" s="52"/>
      <c r="R381" s="52"/>
      <c r="S381" s="52"/>
      <c r="T381" s="5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</row>
    <row r="382" spans="17:76" s="51" customFormat="1" ht="4.2">
      <c r="Q382" s="52"/>
      <c r="R382" s="52"/>
      <c r="S382" s="52"/>
      <c r="T382" s="5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</row>
    <row r="383" spans="17:76" s="51" customFormat="1" ht="4.2">
      <c r="Q383" s="52"/>
      <c r="R383" s="52"/>
      <c r="S383" s="52"/>
      <c r="T383" s="5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  <c r="BB383" s="112"/>
      <c r="BC383" s="112"/>
      <c r="BD383" s="112"/>
      <c r="BE383" s="112"/>
      <c r="BF383" s="112"/>
      <c r="BG383" s="112"/>
      <c r="BH383" s="112"/>
      <c r="BI383" s="112"/>
      <c r="BJ383" s="112"/>
      <c r="BK383" s="112"/>
      <c r="BL383" s="112"/>
      <c r="BM383" s="112"/>
      <c r="BN383" s="112"/>
      <c r="BO383" s="112"/>
      <c r="BP383" s="112"/>
      <c r="BQ383" s="112"/>
      <c r="BR383" s="112"/>
      <c r="BS383" s="112"/>
      <c r="BT383" s="112"/>
      <c r="BU383" s="112"/>
      <c r="BV383" s="112"/>
      <c r="BW383" s="112"/>
      <c r="BX383" s="112"/>
    </row>
    <row r="384" spans="17:76" s="51" customFormat="1" ht="4.2">
      <c r="Q384" s="52"/>
      <c r="R384" s="52"/>
      <c r="S384" s="52"/>
      <c r="T384" s="5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  <c r="BB384" s="112"/>
      <c r="BC384" s="112"/>
      <c r="BD384" s="112"/>
      <c r="BE384" s="112"/>
      <c r="BF384" s="112"/>
      <c r="BG384" s="112"/>
      <c r="BH384" s="112"/>
      <c r="BI384" s="112"/>
      <c r="BJ384" s="112"/>
      <c r="BK384" s="112"/>
      <c r="BL384" s="112"/>
      <c r="BM384" s="112"/>
      <c r="BN384" s="112"/>
      <c r="BO384" s="112"/>
      <c r="BP384" s="112"/>
      <c r="BQ384" s="112"/>
      <c r="BR384" s="112"/>
      <c r="BS384" s="112"/>
      <c r="BT384" s="112"/>
      <c r="BU384" s="112"/>
      <c r="BV384" s="112"/>
      <c r="BW384" s="112"/>
      <c r="BX384" s="112"/>
    </row>
    <row r="385" spans="1:76" s="24" customFormat="1" ht="4.2">
      <c r="A385" s="23"/>
      <c r="B385" s="23"/>
      <c r="C385" s="23"/>
      <c r="D385" s="23"/>
      <c r="E385" s="23"/>
      <c r="F385" s="23"/>
      <c r="G385" s="23"/>
      <c r="H385" s="23"/>
      <c r="I385" s="23" t="s">
        <v>1</v>
      </c>
      <c r="J385" s="23"/>
      <c r="K385" s="23"/>
      <c r="L385" s="23"/>
      <c r="M385" s="23"/>
      <c r="N385" s="23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</row>
    <row r="386" spans="1:76" s="24" customFormat="1" ht="4.2">
      <c r="A386" s="23"/>
      <c r="B386" s="23" t="s">
        <v>4</v>
      </c>
      <c r="C386" s="23"/>
      <c r="D386" s="23"/>
      <c r="E386" s="23"/>
      <c r="F386" s="23"/>
      <c r="G386" s="23"/>
      <c r="H386" s="23"/>
      <c r="I386" s="23" t="s">
        <v>1</v>
      </c>
      <c r="J386" s="23"/>
      <c r="K386" s="23"/>
      <c r="L386" s="23"/>
      <c r="M386" s="23"/>
      <c r="N386" s="23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</row>
    <row r="387" spans="1:76" s="24" customFormat="1" ht="4.2">
      <c r="A387" s="23"/>
      <c r="B387" s="23" t="s">
        <v>60</v>
      </c>
      <c r="C387" s="23"/>
      <c r="D387" s="23"/>
      <c r="E387" s="23"/>
      <c r="F387" s="23"/>
      <c r="G387" s="23"/>
      <c r="H387" s="23"/>
      <c r="I387" s="23" t="s">
        <v>1</v>
      </c>
      <c r="J387" s="23"/>
      <c r="K387" s="23"/>
      <c r="L387" s="23"/>
      <c r="M387" s="23"/>
      <c r="N387" s="23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</row>
    <row r="388" spans="1:76" s="24" customFormat="1" ht="4.2">
      <c r="A388" s="23"/>
      <c r="B388" s="23"/>
      <c r="C388" s="23"/>
      <c r="D388" s="23"/>
      <c r="E388" s="23"/>
      <c r="F388" s="23"/>
      <c r="G388" s="23"/>
      <c r="H388" s="23"/>
      <c r="I388" s="23" t="s">
        <v>1</v>
      </c>
      <c r="J388" s="23"/>
      <c r="K388" s="23"/>
      <c r="L388" s="23"/>
      <c r="M388" s="23"/>
      <c r="N388" s="23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</row>
    <row r="389" spans="1:76" s="24" customFormat="1" ht="4.2">
      <c r="A389" s="23"/>
      <c r="B389" s="23" t="s">
        <v>5</v>
      </c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 t="s">
        <v>131</v>
      </c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</row>
    <row r="390" spans="1:76" s="24" customFormat="1" ht="4.2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 t="s">
        <v>1</v>
      </c>
      <c r="N390" s="23" t="s">
        <v>94</v>
      </c>
      <c r="O390" s="23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</row>
    <row r="391" spans="1:76" s="24" customFormat="1" ht="4.2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 t="s">
        <v>1</v>
      </c>
      <c r="N391" s="23" t="s">
        <v>91</v>
      </c>
      <c r="O391" s="23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</row>
    <row r="392" spans="1:76" s="24" customFormat="1" ht="4.2">
      <c r="A392" s="23"/>
      <c r="B392" s="23" t="s">
        <v>54</v>
      </c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 t="s">
        <v>1</v>
      </c>
      <c r="N392" s="23" t="s">
        <v>92</v>
      </c>
      <c r="O392" s="23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</row>
    <row r="393" spans="1:76" s="24" customFormat="1" ht="4.2">
      <c r="A393" s="23"/>
      <c r="B393" s="23" t="s">
        <v>11</v>
      </c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 t="s">
        <v>1</v>
      </c>
      <c r="N393" s="23" t="s">
        <v>93</v>
      </c>
      <c r="O393" s="23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</row>
    <row r="394" spans="1:76" s="24" customFormat="1" ht="4.2">
      <c r="A394" s="23"/>
      <c r="B394" s="23" t="s">
        <v>7</v>
      </c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 t="s">
        <v>1</v>
      </c>
      <c r="N394" s="23" t="s">
        <v>58</v>
      </c>
      <c r="O394" s="23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</row>
    <row r="395" spans="1:76" s="24" customFormat="1" ht="4.2">
      <c r="A395" s="23"/>
      <c r="B395" s="23" t="s">
        <v>6</v>
      </c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 t="s">
        <v>1</v>
      </c>
      <c r="N395" s="23" t="s">
        <v>55</v>
      </c>
      <c r="O395" s="23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</row>
    <row r="396" spans="1:76" s="24" customFormat="1" ht="4.2">
      <c r="A396" s="23"/>
      <c r="B396" s="23" t="s">
        <v>8</v>
      </c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 t="s">
        <v>1</v>
      </c>
      <c r="N396" s="23" t="s">
        <v>56</v>
      </c>
      <c r="O396" s="23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</row>
    <row r="397" spans="1:76" s="24" customFormat="1" ht="4.2">
      <c r="A397" s="23"/>
      <c r="B397" s="23" t="s">
        <v>14</v>
      </c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 t="s">
        <v>1</v>
      </c>
      <c r="N397" s="23" t="s">
        <v>57</v>
      </c>
      <c r="O397" s="23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</row>
    <row r="398" spans="1:76" s="24" customFormat="1" ht="4.2">
      <c r="A398" s="23"/>
      <c r="B398" s="23" t="s">
        <v>9</v>
      </c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 t="s">
        <v>1</v>
      </c>
      <c r="N398" s="23" t="s">
        <v>112</v>
      </c>
      <c r="O398" s="23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</row>
    <row r="399" spans="1:76" s="24" customFormat="1" ht="4.2">
      <c r="A399" s="23"/>
      <c r="B399" s="23" t="s">
        <v>53</v>
      </c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</row>
    <row r="400" spans="1:76" s="24" customFormat="1" ht="4.2">
      <c r="A400" s="23"/>
      <c r="B400" s="23" t="s">
        <v>10</v>
      </c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</row>
    <row r="401" spans="1:76" s="24" customFormat="1" ht="4.2">
      <c r="A401" s="23"/>
      <c r="B401" s="23" t="s">
        <v>12</v>
      </c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</row>
    <row r="402" spans="1:76" s="24" customFormat="1" ht="4.2">
      <c r="A402" s="23"/>
      <c r="B402" s="23" t="s">
        <v>13</v>
      </c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</row>
    <row r="403" spans="1:76" s="24" customFormat="1" ht="4.2">
      <c r="A403" s="23"/>
      <c r="B403" s="23" t="s">
        <v>15</v>
      </c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</row>
    <row r="404" spans="1:76" s="24" customFormat="1" ht="4.2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</row>
    <row r="405" spans="1:76" s="24" customFormat="1" ht="4.2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</row>
    <row r="406" spans="1:76" s="24" customFormat="1" ht="4.2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</row>
    <row r="407" spans="1:76" s="24" customFormat="1" ht="4.2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</row>
    <row r="408" spans="1:76" s="24" customFormat="1" ht="4.2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</row>
    <row r="409" spans="1:76" s="24" customFormat="1" ht="4.2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</row>
    <row r="410" spans="1:76" s="24" customFormat="1" ht="4.2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</row>
    <row r="411" spans="1:76" s="24" customFormat="1" ht="4.2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</row>
    <row r="412" spans="1:76" s="24" customFormat="1" ht="4.2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</row>
    <row r="413" spans="1:76" s="24" customFormat="1" ht="4.2">
      <c r="A413" s="23"/>
      <c r="B413" s="23" t="s">
        <v>130</v>
      </c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</row>
    <row r="414" spans="1:76" s="24" customFormat="1" ht="4.2">
      <c r="A414" s="23"/>
      <c r="B414" s="23" t="s">
        <v>81</v>
      </c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</row>
    <row r="415" spans="1:76" s="24" customFormat="1" ht="4.2">
      <c r="A415" s="23"/>
      <c r="B415" s="23" t="s">
        <v>80</v>
      </c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</row>
    <row r="416" spans="1:76" s="24" customFormat="1" ht="4.2">
      <c r="A416" s="23"/>
      <c r="B416" s="23" t="s">
        <v>82</v>
      </c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</row>
    <row r="417" spans="1:76" s="24" customFormat="1" ht="4.2">
      <c r="A417" s="23"/>
      <c r="B417" s="23" t="s">
        <v>83</v>
      </c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</row>
    <row r="418" spans="1:76" s="24" customFormat="1" ht="4.2">
      <c r="A418" s="23"/>
      <c r="B418" s="23" t="s">
        <v>84</v>
      </c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</row>
    <row r="419" spans="1:76" s="24" customFormat="1" ht="4.2">
      <c r="A419" s="23"/>
      <c r="B419" s="23" t="s">
        <v>85</v>
      </c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</row>
    <row r="420" spans="1:76" s="24" customFormat="1" ht="4.2">
      <c r="A420" s="23"/>
      <c r="B420" s="23" t="s">
        <v>86</v>
      </c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</row>
    <row r="421" spans="1:76" s="24" customFormat="1" ht="4.2">
      <c r="A421" s="23"/>
      <c r="B421" s="23" t="s">
        <v>87</v>
      </c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</row>
    <row r="422" spans="1:76" s="24" customFormat="1" ht="4.2">
      <c r="A422" s="23"/>
      <c r="B422" s="23" t="s">
        <v>189</v>
      </c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</row>
    <row r="423" spans="1:76" s="24" customFormat="1" ht="4.2">
      <c r="A423" s="23"/>
      <c r="B423" s="24" t="s">
        <v>1</v>
      </c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</row>
    <row r="424" spans="1:76" s="24" customFormat="1" ht="4.2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</row>
    <row r="425" spans="1:76" s="24" customFormat="1" ht="4.2">
      <c r="A425" s="23"/>
      <c r="B425" s="23" t="s">
        <v>108</v>
      </c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</row>
    <row r="426" spans="1:76" s="24" customFormat="1" ht="4.2">
      <c r="A426" s="23"/>
      <c r="B426" s="23" t="s">
        <v>106</v>
      </c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</row>
    <row r="427" spans="1:76" s="23" customFormat="1" ht="4.2">
      <c r="B427" s="23" t="s">
        <v>107</v>
      </c>
      <c r="U427" s="216"/>
      <c r="V427" s="216"/>
      <c r="W427" s="216"/>
      <c r="X427" s="216"/>
      <c r="Y427" s="216"/>
      <c r="Z427" s="216"/>
      <c r="AA427" s="216"/>
      <c r="AB427" s="216"/>
      <c r="AC427" s="216"/>
      <c r="AD427" s="216"/>
      <c r="AE427" s="216"/>
      <c r="AF427" s="216"/>
      <c r="AG427" s="216"/>
      <c r="AH427" s="216"/>
      <c r="AI427" s="216"/>
      <c r="AJ427" s="216"/>
      <c r="AK427" s="216"/>
      <c r="AL427" s="216"/>
      <c r="AM427" s="216"/>
      <c r="AN427" s="216"/>
      <c r="AO427" s="216"/>
      <c r="AP427" s="216"/>
      <c r="AQ427" s="216"/>
      <c r="AR427" s="216"/>
      <c r="AS427" s="216"/>
      <c r="AT427" s="216"/>
      <c r="AU427" s="216"/>
      <c r="AV427" s="216"/>
      <c r="AW427" s="216"/>
      <c r="AX427" s="216"/>
      <c r="AY427" s="216"/>
      <c r="AZ427" s="216"/>
      <c r="BA427" s="216"/>
      <c r="BB427" s="216"/>
      <c r="BC427" s="216"/>
      <c r="BD427" s="216"/>
      <c r="BE427" s="216"/>
      <c r="BF427" s="216"/>
      <c r="BG427" s="216"/>
      <c r="BH427" s="216"/>
      <c r="BI427" s="216"/>
      <c r="BJ427" s="216"/>
      <c r="BK427" s="216"/>
      <c r="BL427" s="216"/>
      <c r="BM427" s="216"/>
      <c r="BN427" s="216"/>
      <c r="BO427" s="216"/>
      <c r="BP427" s="216"/>
      <c r="BQ427" s="216"/>
      <c r="BR427" s="216"/>
      <c r="BS427" s="216"/>
      <c r="BT427" s="216"/>
      <c r="BU427" s="216"/>
      <c r="BV427" s="216"/>
      <c r="BW427" s="216"/>
      <c r="BX427" s="216"/>
    </row>
    <row r="428" spans="1:76" s="23" customFormat="1" ht="4.2">
      <c r="B428" s="23" t="s">
        <v>99</v>
      </c>
      <c r="I428" s="23" t="s">
        <v>1</v>
      </c>
      <c r="U428" s="216"/>
      <c r="V428" s="216"/>
      <c r="W428" s="216"/>
      <c r="X428" s="216"/>
      <c r="Y428" s="216"/>
      <c r="Z428" s="216"/>
      <c r="AA428" s="216"/>
      <c r="AB428" s="216"/>
      <c r="AC428" s="216"/>
      <c r="AD428" s="216"/>
      <c r="AE428" s="216"/>
      <c r="AF428" s="216"/>
      <c r="AG428" s="216"/>
      <c r="AH428" s="216"/>
      <c r="AI428" s="216"/>
      <c r="AJ428" s="216"/>
      <c r="AK428" s="216"/>
      <c r="AL428" s="216"/>
      <c r="AM428" s="216"/>
      <c r="AN428" s="216"/>
      <c r="AO428" s="216"/>
      <c r="AP428" s="216"/>
      <c r="AQ428" s="216"/>
      <c r="AR428" s="216"/>
      <c r="AS428" s="216"/>
      <c r="AT428" s="216"/>
      <c r="AU428" s="216"/>
      <c r="AV428" s="216"/>
      <c r="AW428" s="216"/>
      <c r="AX428" s="216"/>
      <c r="AY428" s="216"/>
      <c r="AZ428" s="216"/>
      <c r="BA428" s="216"/>
      <c r="BB428" s="216"/>
      <c r="BC428" s="216"/>
      <c r="BD428" s="216"/>
      <c r="BE428" s="216"/>
      <c r="BF428" s="216"/>
      <c r="BG428" s="216"/>
      <c r="BH428" s="216"/>
      <c r="BI428" s="216"/>
      <c r="BJ428" s="216"/>
      <c r="BK428" s="216"/>
      <c r="BL428" s="216"/>
      <c r="BM428" s="216"/>
      <c r="BN428" s="216"/>
      <c r="BO428" s="216"/>
      <c r="BP428" s="216"/>
      <c r="BQ428" s="216"/>
      <c r="BR428" s="216"/>
      <c r="BS428" s="216"/>
      <c r="BT428" s="216"/>
      <c r="BU428" s="216"/>
      <c r="BV428" s="216"/>
      <c r="BW428" s="216"/>
      <c r="BX428" s="216"/>
    </row>
    <row r="429" spans="1:76" s="24" customFormat="1" ht="4.2">
      <c r="A429" s="23"/>
      <c r="B429" s="23" t="s">
        <v>95</v>
      </c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</row>
    <row r="430" spans="1:76" s="24" customFormat="1" ht="4.2">
      <c r="A430" s="23"/>
      <c r="B430" s="23" t="s">
        <v>104</v>
      </c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</row>
    <row r="431" spans="1:76" s="24" customFormat="1" ht="4.2">
      <c r="A431" s="23"/>
      <c r="B431" s="23" t="s">
        <v>105</v>
      </c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</row>
    <row r="432" spans="1:76" s="24" customFormat="1" ht="4.2">
      <c r="A432" s="23"/>
      <c r="B432" s="23" t="s">
        <v>1</v>
      </c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</row>
    <row r="433" spans="1:76" s="24" customFormat="1" ht="4.2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</row>
    <row r="434" spans="1:76" s="24" customFormat="1" ht="4.2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</row>
    <row r="435" spans="1:76" s="24" customFormat="1" ht="4.2">
      <c r="A435" s="23"/>
      <c r="B435" s="23"/>
      <c r="C435" s="23"/>
      <c r="D435" s="23"/>
      <c r="E435" s="23"/>
      <c r="F435" s="23"/>
      <c r="G435" s="23" t="s">
        <v>1</v>
      </c>
      <c r="H435" s="23"/>
      <c r="I435" s="23"/>
      <c r="J435" s="23"/>
      <c r="K435" s="23"/>
      <c r="L435" s="23"/>
      <c r="M435" s="23"/>
      <c r="N435" s="23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</row>
    <row r="436" spans="1:76" s="24" customFormat="1" ht="4.2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</row>
    <row r="437" spans="1:76" s="24" customFormat="1" ht="4.2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</row>
    <row r="438" spans="1:76" s="24" customFormat="1" ht="4.2">
      <c r="A438" s="23"/>
      <c r="B438" s="23" t="s">
        <v>130</v>
      </c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</row>
    <row r="439" spans="1:76" s="24" customFormat="1" ht="4.2">
      <c r="A439" s="23"/>
      <c r="B439" s="23" t="s">
        <v>81</v>
      </c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</row>
    <row r="440" spans="1:76" s="24" customFormat="1" ht="4.2">
      <c r="A440" s="23"/>
      <c r="B440" s="23" t="s">
        <v>82</v>
      </c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</row>
    <row r="441" spans="1:76" s="24" customFormat="1" ht="4.2">
      <c r="A441" s="23"/>
      <c r="B441" s="23" t="s">
        <v>85</v>
      </c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</row>
    <row r="442" spans="1:76" s="24" customFormat="1" ht="4.2">
      <c r="A442" s="23"/>
      <c r="B442" s="23" t="s">
        <v>88</v>
      </c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</row>
    <row r="443" spans="1:76" s="24" customFormat="1" ht="4.2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</row>
    <row r="444" spans="1:76" s="24" customFormat="1" ht="4.2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</row>
    <row r="445" spans="1:76" s="24" customFormat="1" ht="4.2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</row>
    <row r="446" spans="1:76" s="24" customFormat="1" ht="4.2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</row>
    <row r="447" spans="1:76" s="24" customFormat="1" ht="4.2">
      <c r="A447" s="23"/>
      <c r="B447" s="23" t="s">
        <v>86</v>
      </c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</row>
    <row r="448" spans="1:76" s="24" customFormat="1" ht="4.2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</row>
    <row r="449" spans="1:76" s="24" customFormat="1" ht="4.2">
      <c r="A449" s="23"/>
      <c r="B449" s="23" t="s">
        <v>132</v>
      </c>
      <c r="C449" s="23"/>
      <c r="D449" s="23"/>
      <c r="E449" s="23"/>
      <c r="F449" s="23"/>
      <c r="G449" s="23"/>
      <c r="H449" s="23"/>
      <c r="I449" s="23" t="s">
        <v>186</v>
      </c>
      <c r="J449" s="23"/>
      <c r="K449" s="23"/>
      <c r="L449" s="23"/>
      <c r="M449" s="23"/>
      <c r="N449" s="23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</row>
    <row r="450" spans="1:76" s="24" customFormat="1" ht="4.2">
      <c r="A450" s="23"/>
      <c r="B450" s="23" t="s">
        <v>89</v>
      </c>
      <c r="C450" s="23"/>
      <c r="D450" s="23"/>
      <c r="E450" s="23"/>
      <c r="F450" s="23"/>
      <c r="G450" s="23"/>
      <c r="H450" s="23"/>
      <c r="I450" s="23" t="s">
        <v>187</v>
      </c>
      <c r="J450" s="23"/>
      <c r="K450" s="23"/>
      <c r="L450" s="23"/>
      <c r="M450" s="23"/>
      <c r="N450" s="23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</row>
    <row r="451" spans="1:76" s="24" customFormat="1" ht="4.2">
      <c r="A451" s="23"/>
      <c r="B451" s="23" t="s">
        <v>73</v>
      </c>
      <c r="C451" s="23"/>
      <c r="D451" s="23"/>
      <c r="E451" s="23"/>
      <c r="F451" s="23"/>
      <c r="G451" s="23"/>
      <c r="H451" s="23"/>
      <c r="I451" s="23" t="s">
        <v>221</v>
      </c>
      <c r="J451" s="23"/>
      <c r="K451" s="23"/>
      <c r="L451" s="23"/>
      <c r="M451" s="23"/>
      <c r="N451" s="23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</row>
    <row r="452" spans="1:76" s="24" customFormat="1" ht="4.2">
      <c r="A452" s="23"/>
      <c r="B452" s="23" t="s">
        <v>79</v>
      </c>
      <c r="C452" s="23"/>
      <c r="D452" s="23"/>
      <c r="E452" s="23"/>
      <c r="F452" s="23"/>
      <c r="G452" s="23"/>
      <c r="H452" s="23"/>
      <c r="I452" s="23" t="s">
        <v>188</v>
      </c>
      <c r="J452" s="23"/>
      <c r="K452" s="23"/>
      <c r="L452" s="23"/>
      <c r="M452" s="23"/>
      <c r="N452" s="23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</row>
    <row r="453" spans="1:76" s="24" customFormat="1" ht="4.2">
      <c r="A453" s="23"/>
      <c r="B453" s="23" t="s">
        <v>97</v>
      </c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</row>
    <row r="454" spans="1:76" s="24" customFormat="1" ht="4.2">
      <c r="A454" s="23"/>
      <c r="B454" s="23" t="s">
        <v>77</v>
      </c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</row>
    <row r="455" spans="1:76" s="24" customFormat="1" ht="4.2">
      <c r="A455" s="23"/>
      <c r="B455" s="23" t="s">
        <v>96</v>
      </c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</row>
    <row r="456" spans="1:76" s="24" customFormat="1" ht="4.2">
      <c r="A456" s="23"/>
      <c r="B456" s="23" t="s">
        <v>75</v>
      </c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</row>
    <row r="457" spans="1:76" s="24" customFormat="1" ht="4.2">
      <c r="A457" s="23"/>
      <c r="B457" s="23" t="s">
        <v>74</v>
      </c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</row>
    <row r="458" spans="1:76" s="24" customFormat="1" ht="4.2">
      <c r="A458" s="23"/>
      <c r="B458" s="23" t="s">
        <v>76</v>
      </c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</row>
    <row r="459" spans="1:76" s="24" customFormat="1" ht="4.2">
      <c r="A459" s="23"/>
      <c r="B459" s="23" t="s">
        <v>78</v>
      </c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</row>
    <row r="460" spans="1:76" s="24" customFormat="1" ht="4.2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</row>
    <row r="461" spans="1:76" s="24" customFormat="1" ht="4.2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</row>
    <row r="462" spans="1:76" s="24" customFormat="1" ht="4.2">
      <c r="A462" s="217" t="s">
        <v>210</v>
      </c>
      <c r="B462" s="217"/>
      <c r="C462" s="217"/>
      <c r="D462" s="217"/>
      <c r="E462" s="217"/>
      <c r="F462" s="23"/>
      <c r="G462" s="23"/>
      <c r="H462" s="23"/>
      <c r="I462" s="23" t="s">
        <v>126</v>
      </c>
      <c r="J462" s="23"/>
      <c r="K462" s="23"/>
      <c r="L462" s="23"/>
      <c r="M462" s="23"/>
      <c r="N462" s="23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</row>
    <row r="463" spans="1:76" s="24" customFormat="1" ht="4.2">
      <c r="A463" s="23"/>
      <c r="B463" s="23"/>
      <c r="C463" s="23"/>
      <c r="D463" s="23"/>
      <c r="E463" s="23"/>
      <c r="F463" s="23"/>
      <c r="G463" s="23"/>
      <c r="H463" s="23"/>
      <c r="I463" s="23" t="s">
        <v>127</v>
      </c>
      <c r="J463" s="23"/>
      <c r="K463" s="23"/>
      <c r="L463" s="23"/>
      <c r="M463" s="23"/>
      <c r="N463" s="23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</row>
    <row r="464" spans="1:76" s="24" customFormat="1" ht="4.2">
      <c r="A464" s="23" t="s">
        <v>222</v>
      </c>
      <c r="B464" s="23"/>
      <c r="C464" s="23"/>
      <c r="D464" s="23"/>
      <c r="E464" s="23"/>
      <c r="F464" s="23"/>
      <c r="G464" s="23"/>
      <c r="H464" s="23"/>
      <c r="I464" s="23" t="s">
        <v>128</v>
      </c>
      <c r="J464" s="23"/>
      <c r="K464" s="23"/>
      <c r="L464" s="23"/>
      <c r="M464" s="23"/>
      <c r="N464" s="23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</row>
    <row r="465" spans="1:76" s="24" customFormat="1" ht="4.2">
      <c r="A465" s="23" t="s">
        <v>211</v>
      </c>
      <c r="B465" s="23"/>
      <c r="C465" s="23"/>
      <c r="D465" s="23"/>
      <c r="E465" s="23"/>
      <c r="F465" s="23"/>
      <c r="G465" s="23"/>
      <c r="H465" s="23"/>
      <c r="I465" s="23" t="s">
        <v>129</v>
      </c>
      <c r="J465" s="23"/>
      <c r="K465" s="23"/>
      <c r="L465" s="23"/>
      <c r="M465" s="23"/>
      <c r="N465" s="23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</row>
    <row r="466" spans="1:76" s="24" customFormat="1" ht="4.2">
      <c r="A466" s="23" t="s">
        <v>212</v>
      </c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</row>
    <row r="467" spans="1:76" s="24" customFormat="1" ht="4.2">
      <c r="A467" s="23" t="s">
        <v>213</v>
      </c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</row>
    <row r="468" spans="1:76" s="24" customFormat="1" ht="4.2">
      <c r="A468" s="23" t="s">
        <v>215</v>
      </c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</row>
    <row r="469" spans="1:76" s="24" customFormat="1" ht="4.2">
      <c r="A469" s="23" t="s">
        <v>214</v>
      </c>
      <c r="B469" s="23"/>
      <c r="C469" s="23"/>
      <c r="D469" s="23"/>
      <c r="E469" s="23"/>
      <c r="F469" s="23"/>
      <c r="G469" s="23" t="s">
        <v>1</v>
      </c>
      <c r="H469" s="23"/>
      <c r="I469" s="23"/>
      <c r="J469" s="23"/>
      <c r="K469" s="23"/>
      <c r="L469" s="23"/>
      <c r="M469" s="23"/>
      <c r="N469" s="23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</row>
    <row r="470" spans="1:76" s="24" customFormat="1" ht="4.2">
      <c r="A470" s="23" t="s">
        <v>216</v>
      </c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</row>
    <row r="471" spans="1:76" s="24" customFormat="1" ht="4.2">
      <c r="A471" s="23" t="s">
        <v>217</v>
      </c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</row>
    <row r="472" spans="1:76" s="24" customFormat="1" ht="4.2">
      <c r="A472" s="23" t="s">
        <v>218</v>
      </c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</row>
    <row r="473" spans="1:76" s="24" customFormat="1" ht="4.2">
      <c r="A473" s="23" t="s">
        <v>219</v>
      </c>
      <c r="B473" s="23"/>
      <c r="C473" s="23"/>
      <c r="D473" s="23"/>
      <c r="E473" s="23"/>
      <c r="F473" s="23"/>
      <c r="G473" s="23"/>
      <c r="H473" s="23"/>
      <c r="I473" s="218" t="s">
        <v>100</v>
      </c>
      <c r="J473" s="218"/>
      <c r="K473" s="23"/>
      <c r="L473" s="23"/>
      <c r="M473" s="23"/>
      <c r="N473" s="23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</row>
    <row r="474" spans="1:76" s="24" customFormat="1" ht="4.2">
      <c r="A474" s="23" t="s">
        <v>220</v>
      </c>
      <c r="B474" s="23"/>
      <c r="C474" s="23"/>
      <c r="D474" s="23"/>
      <c r="E474" s="23"/>
      <c r="F474" s="23"/>
      <c r="G474" s="23"/>
      <c r="H474" s="23"/>
      <c r="I474" s="219" t="s">
        <v>125</v>
      </c>
      <c r="K474" s="23"/>
      <c r="L474" s="23"/>
      <c r="M474" s="23"/>
      <c r="N474" s="23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</row>
    <row r="475" spans="1:76" s="24" customFormat="1" ht="4.2">
      <c r="A475" s="23" t="s">
        <v>1</v>
      </c>
      <c r="B475" s="23"/>
      <c r="C475" s="23"/>
      <c r="D475" s="23"/>
      <c r="E475" s="23"/>
      <c r="F475" s="23"/>
      <c r="G475" s="23"/>
      <c r="H475" s="23"/>
      <c r="I475" s="219" t="s">
        <v>102</v>
      </c>
      <c r="K475" s="23"/>
      <c r="L475" s="23"/>
      <c r="M475" s="23"/>
      <c r="N475" s="23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</row>
    <row r="476" spans="1:76" s="24" customFormat="1" ht="4.2">
      <c r="A476" s="23" t="s">
        <v>1</v>
      </c>
      <c r="B476" s="23"/>
      <c r="C476" s="23"/>
      <c r="D476" s="23"/>
      <c r="E476" s="23"/>
      <c r="F476" s="23"/>
      <c r="G476" s="23"/>
      <c r="H476" s="23"/>
      <c r="I476" s="219" t="s">
        <v>103</v>
      </c>
      <c r="K476" s="23"/>
      <c r="L476" s="23"/>
      <c r="M476" s="23"/>
      <c r="N476" s="23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</row>
    <row r="477" spans="1:76" s="24" customFormat="1" ht="4.2">
      <c r="A477" s="23" t="s">
        <v>1</v>
      </c>
      <c r="B477" s="23"/>
      <c r="C477" s="23"/>
      <c r="D477" s="23"/>
      <c r="E477" s="23"/>
      <c r="F477" s="23"/>
      <c r="G477" s="23"/>
      <c r="H477" s="23"/>
      <c r="I477" s="219" t="s">
        <v>113</v>
      </c>
      <c r="K477" s="23"/>
      <c r="L477" s="23"/>
      <c r="M477" s="23"/>
      <c r="N477" s="23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</row>
    <row r="478" spans="1:76" s="24" customFormat="1" ht="4.2">
      <c r="A478" s="23" t="s">
        <v>1</v>
      </c>
      <c r="B478" s="23"/>
      <c r="C478" s="23"/>
      <c r="D478" s="23"/>
      <c r="E478" s="23"/>
      <c r="F478" s="23"/>
      <c r="G478" s="23"/>
      <c r="H478" s="23"/>
      <c r="I478" s="219" t="s">
        <v>114</v>
      </c>
      <c r="K478" s="23"/>
      <c r="L478" s="23"/>
      <c r="M478" s="23"/>
      <c r="N478" s="23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</row>
    <row r="479" spans="1:76" s="24" customFormat="1" ht="4.2">
      <c r="A479" s="23" t="s">
        <v>1</v>
      </c>
      <c r="B479" s="23"/>
      <c r="C479" s="23"/>
      <c r="D479" s="23"/>
      <c r="E479" s="23"/>
      <c r="F479" s="23"/>
      <c r="G479" s="23"/>
      <c r="H479" s="23"/>
      <c r="I479" s="219" t="s">
        <v>115</v>
      </c>
      <c r="K479" s="23"/>
      <c r="L479" s="23"/>
      <c r="M479" s="23"/>
      <c r="N479" s="23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</row>
    <row r="480" spans="1:76" s="24" customFormat="1" ht="4.2">
      <c r="A480" s="217" t="s">
        <v>101</v>
      </c>
      <c r="B480" s="217"/>
      <c r="C480" s="217"/>
      <c r="D480" s="217"/>
      <c r="E480" s="217"/>
      <c r="F480" s="23"/>
      <c r="G480" s="23"/>
      <c r="H480" s="23"/>
      <c r="I480" s="219" t="s">
        <v>116</v>
      </c>
      <c r="K480" s="23"/>
      <c r="L480" s="23"/>
      <c r="M480" s="23"/>
      <c r="N480" s="23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</row>
    <row r="481" spans="1:76" s="24" customFormat="1" ht="4.2">
      <c r="A481" s="24" t="s">
        <v>190</v>
      </c>
      <c r="B481" s="23"/>
      <c r="C481" s="23"/>
      <c r="D481" s="23"/>
      <c r="E481" s="23"/>
      <c r="F481" s="23"/>
      <c r="G481" s="23"/>
      <c r="H481" s="23"/>
      <c r="I481" s="219" t="s">
        <v>117</v>
      </c>
      <c r="K481" s="23"/>
      <c r="L481" s="23"/>
      <c r="M481" s="23"/>
      <c r="N481" s="23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</row>
    <row r="482" spans="1:76" s="24" customFormat="1" ht="4.2">
      <c r="A482" s="24" t="s">
        <v>206</v>
      </c>
      <c r="B482" s="23"/>
      <c r="C482" s="23"/>
      <c r="D482" s="23"/>
      <c r="E482" s="23"/>
      <c r="F482" s="23"/>
      <c r="G482" s="23"/>
      <c r="H482" s="23"/>
      <c r="I482" s="219" t="s">
        <v>118</v>
      </c>
      <c r="K482" s="23"/>
      <c r="L482" s="23"/>
      <c r="M482" s="23"/>
      <c r="N482" s="23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</row>
    <row r="483" spans="1:76" s="24" customFormat="1" ht="4.2">
      <c r="A483" s="23" t="s">
        <v>40</v>
      </c>
      <c r="B483" s="23"/>
      <c r="C483" s="23"/>
      <c r="D483" s="23"/>
      <c r="E483" s="23"/>
      <c r="F483" s="23"/>
      <c r="G483" s="23"/>
      <c r="H483" s="23"/>
      <c r="I483" s="219" t="s">
        <v>119</v>
      </c>
      <c r="K483" s="23"/>
      <c r="L483" s="23"/>
      <c r="M483" s="23"/>
      <c r="N483" s="23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</row>
    <row r="484" spans="1:76" s="24" customFormat="1" ht="4.2">
      <c r="A484" s="24" t="s">
        <v>205</v>
      </c>
      <c r="B484" s="23"/>
      <c r="C484" s="23"/>
      <c r="D484" s="23"/>
      <c r="E484" s="23"/>
      <c r="F484" s="23"/>
      <c r="G484" s="23"/>
      <c r="H484" s="23"/>
      <c r="I484" s="219" t="s">
        <v>120</v>
      </c>
      <c r="K484" s="23"/>
      <c r="L484" s="23"/>
      <c r="M484" s="23"/>
      <c r="N484" s="23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</row>
    <row r="485" spans="1:76" s="24" customFormat="1" ht="4.2">
      <c r="A485" s="24" t="s">
        <v>191</v>
      </c>
      <c r="B485" s="23"/>
      <c r="C485" s="23"/>
      <c r="D485" s="23"/>
      <c r="E485" s="23"/>
      <c r="F485" s="23"/>
      <c r="G485" s="23"/>
      <c r="H485" s="23"/>
      <c r="I485" s="219" t="s">
        <v>121</v>
      </c>
      <c r="K485" s="23"/>
      <c r="L485" s="23"/>
      <c r="M485" s="23"/>
      <c r="N485" s="23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</row>
    <row r="486" spans="1:76" s="24" customFormat="1" ht="4.2">
      <c r="A486" s="23" t="s">
        <v>18</v>
      </c>
      <c r="B486" s="23"/>
      <c r="C486" s="23"/>
      <c r="D486" s="23"/>
      <c r="E486" s="23"/>
      <c r="F486" s="23"/>
      <c r="G486" s="23"/>
      <c r="H486" s="23"/>
      <c r="I486" s="219" t="s">
        <v>122</v>
      </c>
      <c r="K486" s="23"/>
      <c r="L486" s="23"/>
      <c r="M486" s="23"/>
      <c r="N486" s="23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</row>
    <row r="487" spans="1:76" s="24" customFormat="1" ht="4.2">
      <c r="A487" s="23" t="s">
        <v>32</v>
      </c>
      <c r="B487" s="23"/>
      <c r="C487" s="23"/>
      <c r="D487" s="23"/>
      <c r="E487" s="23"/>
      <c r="F487" s="23"/>
      <c r="G487" s="23"/>
      <c r="H487" s="23"/>
      <c r="I487" s="219" t="s">
        <v>123</v>
      </c>
      <c r="K487" s="23"/>
      <c r="L487" s="23"/>
      <c r="M487" s="23"/>
      <c r="N487" s="23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</row>
    <row r="488" spans="1:76" s="24" customFormat="1" ht="4.2">
      <c r="A488" s="24" t="s">
        <v>192</v>
      </c>
      <c r="B488" s="23"/>
      <c r="C488" s="23"/>
      <c r="D488" s="23"/>
      <c r="E488" s="23"/>
      <c r="F488" s="23"/>
      <c r="G488" s="23"/>
      <c r="H488" s="23"/>
      <c r="I488" s="219" t="s">
        <v>124</v>
      </c>
      <c r="K488" s="23"/>
      <c r="L488" s="23"/>
      <c r="M488" s="23"/>
      <c r="N488" s="23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</row>
    <row r="489" spans="1:76" s="24" customFormat="1" ht="4.2">
      <c r="A489" s="23" t="s">
        <v>25</v>
      </c>
      <c r="B489" s="23"/>
      <c r="C489" s="23"/>
      <c r="D489" s="23"/>
      <c r="E489" s="23"/>
      <c r="F489" s="23"/>
      <c r="G489" s="23" t="s">
        <v>1</v>
      </c>
      <c r="H489" s="23"/>
      <c r="I489" s="23"/>
      <c r="J489" s="23"/>
      <c r="K489" s="23"/>
      <c r="L489" s="23"/>
      <c r="M489" s="23"/>
      <c r="N489" s="23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</row>
    <row r="490" spans="1:76" s="24" customFormat="1" ht="4.2">
      <c r="A490" s="23" t="s">
        <v>33</v>
      </c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</row>
    <row r="491" spans="1:76" s="24" customFormat="1" ht="4.2">
      <c r="A491" s="23" t="s">
        <v>34</v>
      </c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</row>
    <row r="492" spans="1:76" s="24" customFormat="1" ht="4.2">
      <c r="A492" s="23" t="s">
        <v>38</v>
      </c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</row>
    <row r="493" spans="1:76" s="24" customFormat="1" ht="4.2">
      <c r="A493" s="23" t="s">
        <v>26</v>
      </c>
      <c r="B493" s="23"/>
      <c r="C493" s="23"/>
      <c r="D493" s="23"/>
      <c r="E493" s="23"/>
      <c r="F493" s="23"/>
      <c r="G493" s="23"/>
      <c r="H493" s="23" t="s">
        <v>1</v>
      </c>
      <c r="I493" s="23"/>
      <c r="J493" s="23"/>
      <c r="K493" s="23"/>
      <c r="L493" s="23"/>
      <c r="M493" s="23"/>
      <c r="N493" s="23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</row>
    <row r="494" spans="1:76" s="24" customFormat="1" ht="4.2">
      <c r="A494" s="23" t="s">
        <v>59</v>
      </c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</row>
    <row r="495" spans="1:76" s="24" customFormat="1" ht="4.2">
      <c r="A495" s="23" t="s">
        <v>200</v>
      </c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</row>
    <row r="496" spans="1:76" s="24" customFormat="1" ht="4.2">
      <c r="A496" s="23" t="s">
        <v>35</v>
      </c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</row>
    <row r="497" spans="1:76" s="24" customFormat="1" ht="4.2">
      <c r="A497" s="23" t="s">
        <v>27</v>
      </c>
      <c r="B497" s="23"/>
      <c r="C497" s="23"/>
      <c r="D497" s="23" t="s">
        <v>197</v>
      </c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</row>
    <row r="498" spans="1:76" s="24" customFormat="1" ht="4.2">
      <c r="A498" s="23" t="s">
        <v>28</v>
      </c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</row>
    <row r="499" spans="1:76" s="24" customFormat="1" ht="4.2">
      <c r="A499" s="23" t="s">
        <v>41</v>
      </c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</row>
    <row r="500" spans="1:76" s="24" customFormat="1" ht="4.2">
      <c r="A500" s="23" t="s">
        <v>201</v>
      </c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</row>
    <row r="501" spans="1:76" s="24" customFormat="1" ht="4.2">
      <c r="A501" s="23" t="s">
        <v>50</v>
      </c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</row>
    <row r="502" spans="1:76" s="24" customFormat="1" ht="4.2">
      <c r="A502" s="23" t="s">
        <v>42</v>
      </c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</row>
    <row r="503" spans="1:76" s="24" customFormat="1" ht="4.2">
      <c r="A503" s="23" t="s">
        <v>29</v>
      </c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</row>
    <row r="504" spans="1:76" s="24" customFormat="1" ht="4.2">
      <c r="A504" s="23" t="s">
        <v>198</v>
      </c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</row>
    <row r="505" spans="1:76" s="24" customFormat="1" ht="4.2">
      <c r="A505" s="23" t="s">
        <v>43</v>
      </c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</row>
    <row r="506" spans="1:76" s="24" customFormat="1" ht="4.2">
      <c r="A506" s="23" t="s">
        <v>193</v>
      </c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</row>
    <row r="507" spans="1:76" s="24" customFormat="1" ht="4.2">
      <c r="A507" s="23" t="s">
        <v>22</v>
      </c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</row>
    <row r="508" spans="1:76" s="24" customFormat="1" ht="4.2">
      <c r="A508" s="23" t="s">
        <v>17</v>
      </c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</row>
    <row r="509" spans="1:76" s="24" customFormat="1" ht="4.2">
      <c r="A509" s="23" t="s">
        <v>44</v>
      </c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</row>
    <row r="510" spans="1:76" s="24" customFormat="1" ht="4.2">
      <c r="A510" s="23" t="s">
        <v>45</v>
      </c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</row>
    <row r="511" spans="1:76" s="24" customFormat="1" ht="4.2">
      <c r="A511" s="23" t="s">
        <v>20</v>
      </c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</row>
    <row r="512" spans="1:76" s="24" customFormat="1" ht="4.2">
      <c r="A512" s="23" t="s">
        <v>195</v>
      </c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</row>
    <row r="513" spans="1:76" s="24" customFormat="1" ht="4.2">
      <c r="A513" s="23" t="s">
        <v>19</v>
      </c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</row>
    <row r="514" spans="1:76" s="218" customFormat="1" ht="4.2">
      <c r="A514" s="23" t="s">
        <v>202</v>
      </c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G514" s="220"/>
      <c r="AH514" s="220"/>
      <c r="AI514" s="220"/>
      <c r="AJ514" s="220"/>
      <c r="AK514" s="220"/>
      <c r="AL514" s="220"/>
      <c r="AM514" s="220"/>
      <c r="AN514" s="220"/>
      <c r="AO514" s="220"/>
      <c r="AP514" s="220"/>
      <c r="AQ514" s="220"/>
      <c r="AR514" s="220"/>
      <c r="AS514" s="220"/>
      <c r="AT514" s="220"/>
      <c r="AU514" s="220"/>
      <c r="AV514" s="220"/>
      <c r="AW514" s="220"/>
      <c r="AX514" s="220"/>
      <c r="AY514" s="220"/>
      <c r="AZ514" s="220"/>
      <c r="BA514" s="220"/>
      <c r="BB514" s="220"/>
      <c r="BC514" s="220"/>
      <c r="BD514" s="220"/>
      <c r="BE514" s="220"/>
      <c r="BF514" s="220"/>
      <c r="BG514" s="220"/>
      <c r="BH514" s="220"/>
      <c r="BI514" s="220"/>
      <c r="BJ514" s="220"/>
      <c r="BK514" s="220"/>
      <c r="BL514" s="220"/>
      <c r="BM514" s="220"/>
      <c r="BN514" s="220"/>
      <c r="BO514" s="220"/>
      <c r="BP514" s="220"/>
      <c r="BQ514" s="220"/>
      <c r="BR514" s="220"/>
      <c r="BS514" s="220"/>
      <c r="BT514" s="220"/>
      <c r="BU514" s="220"/>
      <c r="BV514" s="220"/>
      <c r="BW514" s="220"/>
      <c r="BX514" s="220"/>
    </row>
    <row r="515" spans="1:76" s="24" customFormat="1" ht="4.2">
      <c r="A515" s="23" t="s">
        <v>46</v>
      </c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</row>
    <row r="516" spans="1:76" s="24" customFormat="1" ht="4.2">
      <c r="A516" s="23" t="s">
        <v>194</v>
      </c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</row>
    <row r="517" spans="1:76" s="24" customFormat="1" ht="4.2">
      <c r="A517" s="23" t="s">
        <v>47</v>
      </c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</row>
    <row r="518" spans="1:76" s="24" customFormat="1" ht="4.2">
      <c r="A518" s="23" t="s">
        <v>49</v>
      </c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</row>
    <row r="519" spans="1:76" s="24" customFormat="1" ht="4.2">
      <c r="A519" s="23" t="s">
        <v>36</v>
      </c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</row>
    <row r="520" spans="1:76" s="24" customFormat="1" ht="4.2">
      <c r="A520" s="23" t="s">
        <v>48</v>
      </c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</row>
    <row r="521" spans="1:76" s="24" customFormat="1" ht="4.2">
      <c r="A521" s="23" t="s">
        <v>21</v>
      </c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</row>
    <row r="522" spans="1:76" s="24" customFormat="1" ht="4.2">
      <c r="A522" s="23" t="s">
        <v>30</v>
      </c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</row>
    <row r="523" spans="1:76" s="24" customFormat="1" ht="4.2">
      <c r="A523" s="23" t="s">
        <v>31</v>
      </c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</row>
    <row r="524" spans="1:76" s="24" customFormat="1" ht="4.2">
      <c r="A524" s="23" t="s">
        <v>23</v>
      </c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</row>
    <row r="525" spans="1:76" s="24" customFormat="1" ht="4.2">
      <c r="A525" s="23" t="s">
        <v>196</v>
      </c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</row>
    <row r="526" spans="1:76" s="24" customFormat="1" ht="4.2">
      <c r="A526" s="23" t="s">
        <v>39</v>
      </c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</row>
    <row r="527" spans="1:76" s="24" customFormat="1" ht="4.2">
      <c r="A527" s="23" t="s">
        <v>16</v>
      </c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</row>
    <row r="528" spans="1:76" s="24" customFormat="1" ht="4.2">
      <c r="A528" s="23" t="s">
        <v>24</v>
      </c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</row>
    <row r="529" spans="1:76" s="24" customFormat="1" ht="4.2">
      <c r="A529" s="24" t="s">
        <v>207</v>
      </c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</row>
    <row r="530" spans="1:76" s="24" customFormat="1" ht="4.2">
      <c r="A530" s="24" t="s">
        <v>208</v>
      </c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</row>
    <row r="531" spans="1:76" s="24" customFormat="1" ht="4.2">
      <c r="A531" s="23" t="s">
        <v>52</v>
      </c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</row>
    <row r="532" spans="1:76" s="24" customFormat="1" ht="4.2">
      <c r="A532" s="23" t="s">
        <v>37</v>
      </c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</row>
    <row r="533" spans="1:76" s="24" customFormat="1" ht="4.2">
      <c r="A533" s="23" t="s">
        <v>199</v>
      </c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</row>
    <row r="534" spans="1:76" s="24" customFormat="1" ht="4.2">
      <c r="A534" s="24" t="s">
        <v>203</v>
      </c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</row>
    <row r="535" spans="1:76" s="24" customFormat="1" ht="4.2">
      <c r="A535" s="24" t="s">
        <v>204</v>
      </c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</row>
    <row r="536" spans="1:76" s="24" customFormat="1" ht="4.2"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</row>
    <row r="537" spans="1:76" s="24" customFormat="1" ht="4.2"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</row>
    <row r="538" spans="1:76" s="24" customFormat="1" ht="4.2"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</row>
    <row r="539" spans="1:76" s="24" customFormat="1" ht="4.2"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</row>
    <row r="540" spans="1:76" s="24" customFormat="1" ht="4.2"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</row>
    <row r="541" spans="1:76" s="24" customFormat="1" ht="4.2"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</row>
    <row r="542" spans="1:76" s="51" customFormat="1" ht="4.2">
      <c r="Q542" s="52"/>
      <c r="R542" s="52"/>
      <c r="S542" s="52"/>
      <c r="T542" s="5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  <c r="BB542" s="112"/>
      <c r="BC542" s="112"/>
      <c r="BD542" s="112"/>
      <c r="BE542" s="112"/>
      <c r="BF542" s="112"/>
      <c r="BG542" s="112"/>
      <c r="BH542" s="112"/>
      <c r="BI542" s="112"/>
      <c r="BJ542" s="112"/>
      <c r="BK542" s="112"/>
      <c r="BL542" s="112"/>
      <c r="BM542" s="112"/>
      <c r="BN542" s="112"/>
      <c r="BO542" s="112"/>
      <c r="BP542" s="112"/>
      <c r="BQ542" s="112"/>
      <c r="BR542" s="112"/>
      <c r="BS542" s="112"/>
      <c r="BT542" s="112"/>
      <c r="BU542" s="112"/>
      <c r="BV542" s="112"/>
      <c r="BW542" s="112"/>
      <c r="BX542" s="112"/>
    </row>
    <row r="543" spans="1:76" s="51" customFormat="1" ht="4.2">
      <c r="Q543" s="52"/>
      <c r="R543" s="52"/>
      <c r="S543" s="52"/>
      <c r="T543" s="5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  <c r="BB543" s="112"/>
      <c r="BC543" s="112"/>
      <c r="BD543" s="112"/>
      <c r="BE543" s="112"/>
      <c r="BF543" s="112"/>
      <c r="BG543" s="112"/>
      <c r="BH543" s="112"/>
      <c r="BI543" s="112"/>
      <c r="BJ543" s="112"/>
      <c r="BK543" s="112"/>
      <c r="BL543" s="112"/>
      <c r="BM543" s="112"/>
      <c r="BN543" s="112"/>
      <c r="BO543" s="112"/>
      <c r="BP543" s="112"/>
      <c r="BQ543" s="112"/>
      <c r="BR543" s="112"/>
      <c r="BS543" s="112"/>
      <c r="BT543" s="112"/>
      <c r="BU543" s="112"/>
      <c r="BV543" s="112"/>
      <c r="BW543" s="112"/>
      <c r="BX543" s="112"/>
    </row>
    <row r="544" spans="1:76" s="51" customFormat="1" ht="4.2">
      <c r="Q544" s="52"/>
      <c r="R544" s="52"/>
      <c r="S544" s="52"/>
      <c r="T544" s="5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2"/>
      <c r="BJ544" s="112"/>
      <c r="BK544" s="112"/>
      <c r="BL544" s="112"/>
      <c r="BM544" s="112"/>
      <c r="BN544" s="112"/>
      <c r="BO544" s="112"/>
      <c r="BP544" s="112"/>
      <c r="BQ544" s="112"/>
      <c r="BR544" s="112"/>
      <c r="BS544" s="112"/>
      <c r="BT544" s="112"/>
      <c r="BU544" s="112"/>
      <c r="BV544" s="112"/>
      <c r="BW544" s="112"/>
      <c r="BX544" s="112"/>
    </row>
    <row r="545" spans="17:76" s="51" customFormat="1" ht="4.2">
      <c r="Q545" s="52"/>
      <c r="R545" s="52"/>
      <c r="S545" s="52"/>
      <c r="T545" s="5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  <c r="BB545" s="112"/>
      <c r="BC545" s="112"/>
      <c r="BD545" s="112"/>
      <c r="BE545" s="112"/>
      <c r="BF545" s="112"/>
      <c r="BG545" s="112"/>
      <c r="BH545" s="112"/>
      <c r="BI545" s="112"/>
      <c r="BJ545" s="112"/>
      <c r="BK545" s="112"/>
      <c r="BL545" s="112"/>
      <c r="BM545" s="112"/>
      <c r="BN545" s="112"/>
      <c r="BO545" s="112"/>
      <c r="BP545" s="112"/>
      <c r="BQ545" s="112"/>
      <c r="BR545" s="112"/>
      <c r="BS545" s="112"/>
      <c r="BT545" s="112"/>
      <c r="BU545" s="112"/>
      <c r="BV545" s="112"/>
      <c r="BW545" s="112"/>
      <c r="BX545" s="112"/>
    </row>
    <row r="546" spans="17:76" s="51" customFormat="1" ht="4.2">
      <c r="Q546" s="52"/>
      <c r="R546" s="52"/>
      <c r="S546" s="52"/>
      <c r="T546" s="5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  <c r="BB546" s="112"/>
      <c r="BC546" s="112"/>
      <c r="BD546" s="112"/>
      <c r="BE546" s="112"/>
      <c r="BF546" s="112"/>
      <c r="BG546" s="112"/>
      <c r="BH546" s="112"/>
      <c r="BI546" s="112"/>
      <c r="BJ546" s="112"/>
      <c r="BK546" s="112"/>
      <c r="BL546" s="112"/>
      <c r="BM546" s="112"/>
      <c r="BN546" s="112"/>
      <c r="BO546" s="112"/>
      <c r="BP546" s="112"/>
      <c r="BQ546" s="112"/>
      <c r="BR546" s="112"/>
      <c r="BS546" s="112"/>
      <c r="BT546" s="112"/>
      <c r="BU546" s="112"/>
      <c r="BV546" s="112"/>
      <c r="BW546" s="112"/>
      <c r="BX546" s="112"/>
    </row>
    <row r="547" spans="17:76" s="51" customFormat="1" ht="4.2">
      <c r="Q547" s="52"/>
      <c r="R547" s="52"/>
      <c r="S547" s="52"/>
      <c r="T547" s="5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  <c r="BB547" s="112"/>
      <c r="BC547" s="112"/>
      <c r="BD547" s="112"/>
      <c r="BE547" s="112"/>
      <c r="BF547" s="112"/>
      <c r="BG547" s="112"/>
      <c r="BH547" s="112"/>
      <c r="BI547" s="112"/>
      <c r="BJ547" s="112"/>
      <c r="BK547" s="112"/>
      <c r="BL547" s="112"/>
      <c r="BM547" s="112"/>
      <c r="BN547" s="112"/>
      <c r="BO547" s="112"/>
      <c r="BP547" s="112"/>
      <c r="BQ547" s="112"/>
      <c r="BR547" s="112"/>
      <c r="BS547" s="112"/>
      <c r="BT547" s="112"/>
      <c r="BU547" s="112"/>
      <c r="BV547" s="112"/>
      <c r="BW547" s="112"/>
      <c r="BX547" s="112"/>
    </row>
    <row r="548" spans="17:76" s="51" customFormat="1" ht="4.2">
      <c r="Q548" s="52"/>
      <c r="R548" s="52"/>
      <c r="S548" s="52"/>
      <c r="T548" s="5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2"/>
      <c r="BJ548" s="112"/>
      <c r="BK548" s="112"/>
      <c r="BL548" s="112"/>
      <c r="BM548" s="112"/>
      <c r="BN548" s="112"/>
      <c r="BO548" s="112"/>
      <c r="BP548" s="112"/>
      <c r="BQ548" s="112"/>
      <c r="BR548" s="112"/>
      <c r="BS548" s="112"/>
      <c r="BT548" s="112"/>
      <c r="BU548" s="112"/>
      <c r="BV548" s="112"/>
      <c r="BW548" s="112"/>
      <c r="BX548" s="112"/>
    </row>
    <row r="549" spans="17:76" s="51" customFormat="1" ht="4.2">
      <c r="Q549" s="52"/>
      <c r="R549" s="52"/>
      <c r="S549" s="52"/>
      <c r="T549" s="5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  <c r="BB549" s="112"/>
      <c r="BC549" s="112"/>
      <c r="BD549" s="112"/>
      <c r="BE549" s="112"/>
      <c r="BF549" s="112"/>
      <c r="BG549" s="112"/>
      <c r="BH549" s="112"/>
      <c r="BI549" s="112"/>
      <c r="BJ549" s="112"/>
      <c r="BK549" s="112"/>
      <c r="BL549" s="112"/>
      <c r="BM549" s="112"/>
      <c r="BN549" s="112"/>
      <c r="BO549" s="112"/>
      <c r="BP549" s="112"/>
      <c r="BQ549" s="112"/>
      <c r="BR549" s="112"/>
      <c r="BS549" s="112"/>
      <c r="BT549" s="112"/>
      <c r="BU549" s="112"/>
      <c r="BV549" s="112"/>
      <c r="BW549" s="112"/>
      <c r="BX549" s="112"/>
    </row>
    <row r="550" spans="17:76" s="51" customFormat="1" ht="4.2">
      <c r="Q550" s="52"/>
      <c r="R550" s="52"/>
      <c r="S550" s="52"/>
      <c r="T550" s="5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112"/>
      <c r="BQ550" s="112"/>
      <c r="BR550" s="112"/>
      <c r="BS550" s="112"/>
      <c r="BT550" s="112"/>
      <c r="BU550" s="112"/>
      <c r="BV550" s="112"/>
      <c r="BW550" s="112"/>
      <c r="BX550" s="112"/>
    </row>
    <row r="551" spans="17:76" s="51" customFormat="1" ht="4.2">
      <c r="Q551" s="52"/>
      <c r="R551" s="52"/>
      <c r="S551" s="52"/>
      <c r="T551" s="5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  <c r="BB551" s="112"/>
      <c r="BC551" s="112"/>
      <c r="BD551" s="112"/>
      <c r="BE551" s="112"/>
      <c r="BF551" s="112"/>
      <c r="BG551" s="112"/>
      <c r="BH551" s="112"/>
      <c r="BI551" s="112"/>
      <c r="BJ551" s="112"/>
      <c r="BK551" s="112"/>
      <c r="BL551" s="112"/>
      <c r="BM551" s="112"/>
      <c r="BN551" s="112"/>
      <c r="BO551" s="112"/>
      <c r="BP551" s="112"/>
      <c r="BQ551" s="112"/>
      <c r="BR551" s="112"/>
      <c r="BS551" s="112"/>
      <c r="BT551" s="112"/>
      <c r="BU551" s="112"/>
      <c r="BV551" s="112"/>
      <c r="BW551" s="112"/>
      <c r="BX551" s="112"/>
    </row>
    <row r="552" spans="17:76" s="51" customFormat="1" ht="4.2">
      <c r="Q552" s="52"/>
      <c r="R552" s="52"/>
      <c r="S552" s="52"/>
      <c r="T552" s="5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2"/>
      <c r="BJ552" s="112"/>
      <c r="BK552" s="112"/>
      <c r="BL552" s="112"/>
      <c r="BM552" s="112"/>
      <c r="BN552" s="112"/>
      <c r="BO552" s="112"/>
      <c r="BP552" s="112"/>
      <c r="BQ552" s="112"/>
      <c r="BR552" s="112"/>
      <c r="BS552" s="112"/>
      <c r="BT552" s="112"/>
      <c r="BU552" s="112"/>
      <c r="BV552" s="112"/>
      <c r="BW552" s="112"/>
      <c r="BX552" s="112"/>
    </row>
    <row r="553" spans="17:76" s="51" customFormat="1" ht="4.2">
      <c r="Q553" s="52"/>
      <c r="R553" s="52"/>
      <c r="S553" s="52"/>
      <c r="T553" s="5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  <c r="BB553" s="112"/>
      <c r="BC553" s="112"/>
      <c r="BD553" s="112"/>
      <c r="BE553" s="112"/>
      <c r="BF553" s="112"/>
      <c r="BG553" s="112"/>
      <c r="BH553" s="112"/>
      <c r="BI553" s="112"/>
      <c r="BJ553" s="112"/>
      <c r="BK553" s="112"/>
      <c r="BL553" s="112"/>
      <c r="BM553" s="112"/>
      <c r="BN553" s="112"/>
      <c r="BO553" s="112"/>
      <c r="BP553" s="112"/>
      <c r="BQ553" s="112"/>
      <c r="BR553" s="112"/>
      <c r="BS553" s="112"/>
      <c r="BT553" s="112"/>
      <c r="BU553" s="112"/>
      <c r="BV553" s="112"/>
      <c r="BW553" s="112"/>
      <c r="BX553" s="112"/>
    </row>
    <row r="554" spans="17:76" s="51" customFormat="1" ht="4.2">
      <c r="Q554" s="52"/>
      <c r="R554" s="52"/>
      <c r="S554" s="52"/>
      <c r="T554" s="5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  <c r="BB554" s="112"/>
      <c r="BC554" s="112"/>
      <c r="BD554" s="112"/>
      <c r="BE554" s="112"/>
      <c r="BF554" s="112"/>
      <c r="BG554" s="112"/>
      <c r="BH554" s="112"/>
      <c r="BI554" s="112"/>
      <c r="BJ554" s="112"/>
      <c r="BK554" s="112"/>
      <c r="BL554" s="112"/>
      <c r="BM554" s="112"/>
      <c r="BN554" s="112"/>
      <c r="BO554" s="112"/>
      <c r="BP554" s="112"/>
      <c r="BQ554" s="112"/>
      <c r="BR554" s="112"/>
      <c r="BS554" s="112"/>
      <c r="BT554" s="112"/>
      <c r="BU554" s="112"/>
      <c r="BV554" s="112"/>
      <c r="BW554" s="112"/>
      <c r="BX554" s="112"/>
    </row>
    <row r="555" spans="17:76" s="51" customFormat="1" ht="4.2">
      <c r="Q555" s="52"/>
      <c r="R555" s="52"/>
      <c r="S555" s="52"/>
      <c r="T555" s="5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  <c r="BB555" s="112"/>
      <c r="BC555" s="112"/>
      <c r="BD555" s="112"/>
      <c r="BE555" s="112"/>
      <c r="BF555" s="112"/>
      <c r="BG555" s="112"/>
      <c r="BH555" s="112"/>
      <c r="BI555" s="112"/>
      <c r="BJ555" s="112"/>
      <c r="BK555" s="112"/>
      <c r="BL555" s="112"/>
      <c r="BM555" s="112"/>
      <c r="BN555" s="112"/>
      <c r="BO555" s="112"/>
      <c r="BP555" s="112"/>
      <c r="BQ555" s="112"/>
      <c r="BR555" s="112"/>
      <c r="BS555" s="112"/>
      <c r="BT555" s="112"/>
      <c r="BU555" s="112"/>
      <c r="BV555" s="112"/>
      <c r="BW555" s="112"/>
      <c r="BX555" s="112"/>
    </row>
    <row r="556" spans="17:76" s="51" customFormat="1" ht="4.2">
      <c r="Q556" s="52"/>
      <c r="R556" s="52"/>
      <c r="S556" s="52"/>
      <c r="T556" s="5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2"/>
      <c r="BJ556" s="112"/>
      <c r="BK556" s="112"/>
      <c r="BL556" s="112"/>
      <c r="BM556" s="112"/>
      <c r="BN556" s="112"/>
      <c r="BO556" s="112"/>
      <c r="BP556" s="112"/>
      <c r="BQ556" s="112"/>
      <c r="BR556" s="112"/>
      <c r="BS556" s="112"/>
      <c r="BT556" s="112"/>
      <c r="BU556" s="112"/>
      <c r="BV556" s="112"/>
      <c r="BW556" s="112"/>
      <c r="BX556" s="112"/>
    </row>
    <row r="557" spans="17:76" s="51" customFormat="1" ht="4.2">
      <c r="Q557" s="52"/>
      <c r="R557" s="52"/>
      <c r="S557" s="52"/>
      <c r="T557" s="5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  <c r="BB557" s="112"/>
      <c r="BC557" s="112"/>
      <c r="BD557" s="112"/>
      <c r="BE557" s="112"/>
      <c r="BF557" s="112"/>
      <c r="BG557" s="112"/>
      <c r="BH557" s="112"/>
      <c r="BI557" s="112"/>
      <c r="BJ557" s="112"/>
      <c r="BK557" s="112"/>
      <c r="BL557" s="112"/>
      <c r="BM557" s="112"/>
      <c r="BN557" s="112"/>
      <c r="BO557" s="112"/>
      <c r="BP557" s="112"/>
      <c r="BQ557" s="112"/>
      <c r="BR557" s="112"/>
      <c r="BS557" s="112"/>
      <c r="BT557" s="112"/>
      <c r="BU557" s="112"/>
      <c r="BV557" s="112"/>
      <c r="BW557" s="112"/>
      <c r="BX557" s="112"/>
    </row>
    <row r="558" spans="17:76" s="51" customFormat="1" ht="4.2">
      <c r="Q558" s="52"/>
      <c r="R558" s="52"/>
      <c r="S558" s="52"/>
      <c r="T558" s="5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  <c r="BB558" s="112"/>
      <c r="BC558" s="112"/>
      <c r="BD558" s="112"/>
      <c r="BE558" s="112"/>
      <c r="BF558" s="112"/>
      <c r="BG558" s="112"/>
      <c r="BH558" s="112"/>
      <c r="BI558" s="112"/>
      <c r="BJ558" s="112"/>
      <c r="BK558" s="112"/>
      <c r="BL558" s="112"/>
      <c r="BM558" s="112"/>
      <c r="BN558" s="112"/>
      <c r="BO558" s="112"/>
      <c r="BP558" s="112"/>
      <c r="BQ558" s="112"/>
      <c r="BR558" s="112"/>
      <c r="BS558" s="112"/>
      <c r="BT558" s="112"/>
      <c r="BU558" s="112"/>
      <c r="BV558" s="112"/>
      <c r="BW558" s="112"/>
      <c r="BX558" s="112"/>
    </row>
    <row r="559" spans="17:76" s="51" customFormat="1" ht="4.2">
      <c r="Q559" s="52"/>
      <c r="R559" s="52"/>
      <c r="S559" s="52"/>
      <c r="T559" s="5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</row>
    <row r="560" spans="17:76" s="51" customFormat="1" ht="4.2">
      <c r="Q560" s="52"/>
      <c r="R560" s="52"/>
      <c r="S560" s="52"/>
      <c r="T560" s="5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  <c r="BB560" s="112"/>
      <c r="BC560" s="112"/>
      <c r="BD560" s="112"/>
      <c r="BE560" s="112"/>
      <c r="BF560" s="112"/>
      <c r="BG560" s="112"/>
      <c r="BH560" s="112"/>
      <c r="BI560" s="112"/>
      <c r="BJ560" s="112"/>
      <c r="BK560" s="112"/>
      <c r="BL560" s="112"/>
      <c r="BM560" s="112"/>
      <c r="BN560" s="112"/>
      <c r="BO560" s="112"/>
      <c r="BP560" s="112"/>
      <c r="BQ560" s="112"/>
      <c r="BR560" s="112"/>
      <c r="BS560" s="112"/>
      <c r="BT560" s="112"/>
      <c r="BU560" s="112"/>
      <c r="BV560" s="112"/>
      <c r="BW560" s="112"/>
      <c r="BX560" s="112"/>
    </row>
    <row r="561" spans="17:76" s="51" customFormat="1" ht="4.2">
      <c r="Q561" s="52"/>
      <c r="R561" s="52"/>
      <c r="S561" s="52"/>
      <c r="T561" s="5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</row>
    <row r="562" spans="17:76" s="51" customFormat="1" ht="4.2">
      <c r="Q562" s="52"/>
      <c r="R562" s="52"/>
      <c r="S562" s="52"/>
      <c r="T562" s="5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</row>
    <row r="563" spans="17:76" s="51" customFormat="1" ht="4.2">
      <c r="Q563" s="52"/>
      <c r="R563" s="52"/>
      <c r="S563" s="52"/>
      <c r="T563" s="5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  <c r="BB563" s="112"/>
      <c r="BC563" s="112"/>
      <c r="BD563" s="112"/>
      <c r="BE563" s="112"/>
      <c r="BF563" s="112"/>
      <c r="BG563" s="112"/>
      <c r="BH563" s="112"/>
      <c r="BI563" s="112"/>
      <c r="BJ563" s="112"/>
      <c r="BK563" s="112"/>
      <c r="BL563" s="112"/>
      <c r="BM563" s="112"/>
      <c r="BN563" s="112"/>
      <c r="BO563" s="112"/>
      <c r="BP563" s="112"/>
      <c r="BQ563" s="112"/>
      <c r="BR563" s="112"/>
      <c r="BS563" s="112"/>
      <c r="BT563" s="112"/>
      <c r="BU563" s="112"/>
      <c r="BV563" s="112"/>
      <c r="BW563" s="112"/>
      <c r="BX563" s="112"/>
    </row>
    <row r="564" spans="17:76" s="51" customFormat="1" ht="4.2">
      <c r="Q564" s="52"/>
      <c r="R564" s="52"/>
      <c r="S564" s="52"/>
      <c r="T564" s="5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  <c r="BB564" s="112"/>
      <c r="BC564" s="112"/>
      <c r="BD564" s="112"/>
      <c r="BE564" s="112"/>
      <c r="BF564" s="112"/>
      <c r="BG564" s="112"/>
      <c r="BH564" s="112"/>
      <c r="BI564" s="112"/>
      <c r="BJ564" s="112"/>
      <c r="BK564" s="112"/>
      <c r="BL564" s="112"/>
      <c r="BM564" s="112"/>
      <c r="BN564" s="112"/>
      <c r="BO564" s="112"/>
      <c r="BP564" s="112"/>
      <c r="BQ564" s="112"/>
      <c r="BR564" s="112"/>
      <c r="BS564" s="112"/>
      <c r="BT564" s="112"/>
      <c r="BU564" s="112"/>
      <c r="BV564" s="112"/>
      <c r="BW564" s="112"/>
      <c r="BX564" s="112"/>
    </row>
    <row r="565" spans="17:76" s="51" customFormat="1" ht="4.2">
      <c r="Q565" s="52"/>
      <c r="R565" s="52"/>
      <c r="S565" s="52"/>
      <c r="T565" s="5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  <c r="BB565" s="112"/>
      <c r="BC565" s="112"/>
      <c r="BD565" s="112"/>
      <c r="BE565" s="112"/>
      <c r="BF565" s="112"/>
      <c r="BG565" s="112"/>
      <c r="BH565" s="112"/>
      <c r="BI565" s="112"/>
      <c r="BJ565" s="112"/>
      <c r="BK565" s="112"/>
      <c r="BL565" s="112"/>
      <c r="BM565" s="112"/>
      <c r="BN565" s="112"/>
      <c r="BO565" s="112"/>
      <c r="BP565" s="112"/>
      <c r="BQ565" s="112"/>
      <c r="BR565" s="112"/>
      <c r="BS565" s="112"/>
      <c r="BT565" s="112"/>
      <c r="BU565" s="112"/>
      <c r="BV565" s="112"/>
      <c r="BW565" s="112"/>
      <c r="BX565" s="112"/>
    </row>
    <row r="566" spans="17:76" s="51" customFormat="1" ht="4.2">
      <c r="Q566" s="52"/>
      <c r="R566" s="52"/>
      <c r="S566" s="52"/>
      <c r="T566" s="5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  <c r="BB566" s="112"/>
      <c r="BC566" s="112"/>
      <c r="BD566" s="112"/>
      <c r="BE566" s="112"/>
      <c r="BF566" s="112"/>
      <c r="BG566" s="112"/>
      <c r="BH566" s="112"/>
      <c r="BI566" s="112"/>
      <c r="BJ566" s="112"/>
      <c r="BK566" s="112"/>
      <c r="BL566" s="112"/>
      <c r="BM566" s="112"/>
      <c r="BN566" s="112"/>
      <c r="BO566" s="112"/>
      <c r="BP566" s="112"/>
      <c r="BQ566" s="112"/>
      <c r="BR566" s="112"/>
      <c r="BS566" s="112"/>
      <c r="BT566" s="112"/>
      <c r="BU566" s="112"/>
      <c r="BV566" s="112"/>
      <c r="BW566" s="112"/>
      <c r="BX566" s="112"/>
    </row>
    <row r="567" spans="17:76" s="51" customFormat="1" ht="4.2">
      <c r="Q567" s="52"/>
      <c r="R567" s="52"/>
      <c r="S567" s="52"/>
      <c r="T567" s="5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112"/>
      <c r="BQ567" s="112"/>
      <c r="BR567" s="112"/>
      <c r="BS567" s="112"/>
      <c r="BT567" s="112"/>
      <c r="BU567" s="112"/>
      <c r="BV567" s="112"/>
      <c r="BW567" s="112"/>
      <c r="BX567" s="112"/>
    </row>
    <row r="568" spans="17:76" s="51" customFormat="1" ht="4.2">
      <c r="Q568" s="52"/>
      <c r="R568" s="52"/>
      <c r="S568" s="52"/>
      <c r="T568" s="5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  <c r="BB568" s="112"/>
      <c r="BC568" s="112"/>
      <c r="BD568" s="112"/>
      <c r="BE568" s="112"/>
      <c r="BF568" s="112"/>
      <c r="BG568" s="112"/>
      <c r="BH568" s="112"/>
      <c r="BI568" s="112"/>
      <c r="BJ568" s="112"/>
      <c r="BK568" s="112"/>
      <c r="BL568" s="112"/>
      <c r="BM568" s="112"/>
      <c r="BN568" s="112"/>
      <c r="BO568" s="112"/>
      <c r="BP568" s="112"/>
      <c r="BQ568" s="112"/>
      <c r="BR568" s="112"/>
      <c r="BS568" s="112"/>
      <c r="BT568" s="112"/>
      <c r="BU568" s="112"/>
      <c r="BV568" s="112"/>
      <c r="BW568" s="112"/>
      <c r="BX568" s="112"/>
    </row>
    <row r="569" spans="17:76" s="51" customFormat="1" ht="4.2">
      <c r="Q569" s="52"/>
      <c r="R569" s="52"/>
      <c r="S569" s="52"/>
      <c r="T569" s="5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  <c r="BB569" s="112"/>
      <c r="BC569" s="112"/>
      <c r="BD569" s="112"/>
      <c r="BE569" s="112"/>
      <c r="BF569" s="112"/>
      <c r="BG569" s="112"/>
      <c r="BH569" s="112"/>
      <c r="BI569" s="112"/>
      <c r="BJ569" s="112"/>
      <c r="BK569" s="112"/>
      <c r="BL569" s="112"/>
      <c r="BM569" s="112"/>
      <c r="BN569" s="112"/>
      <c r="BO569" s="112"/>
      <c r="BP569" s="112"/>
      <c r="BQ569" s="112"/>
      <c r="BR569" s="112"/>
      <c r="BS569" s="112"/>
      <c r="BT569" s="112"/>
      <c r="BU569" s="112"/>
      <c r="BV569" s="112"/>
      <c r="BW569" s="112"/>
      <c r="BX569" s="112"/>
    </row>
    <row r="570" spans="17:76" s="51" customFormat="1" ht="4.2">
      <c r="Q570" s="52"/>
      <c r="R570" s="52"/>
      <c r="S570" s="52"/>
      <c r="T570" s="5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  <c r="BB570" s="112"/>
      <c r="BC570" s="112"/>
      <c r="BD570" s="112"/>
      <c r="BE570" s="112"/>
      <c r="BF570" s="112"/>
      <c r="BG570" s="112"/>
      <c r="BH570" s="112"/>
      <c r="BI570" s="112"/>
      <c r="BJ570" s="112"/>
      <c r="BK570" s="112"/>
      <c r="BL570" s="112"/>
      <c r="BM570" s="112"/>
      <c r="BN570" s="112"/>
      <c r="BO570" s="112"/>
      <c r="BP570" s="112"/>
      <c r="BQ570" s="112"/>
      <c r="BR570" s="112"/>
      <c r="BS570" s="112"/>
      <c r="BT570" s="112"/>
      <c r="BU570" s="112"/>
      <c r="BV570" s="112"/>
      <c r="BW570" s="112"/>
      <c r="BX570" s="112"/>
    </row>
    <row r="571" spans="17:76" s="51" customFormat="1" ht="4.2">
      <c r="Q571" s="52"/>
      <c r="R571" s="52"/>
      <c r="S571" s="52"/>
      <c r="T571" s="5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  <c r="BB571" s="112"/>
      <c r="BC571" s="112"/>
      <c r="BD571" s="112"/>
      <c r="BE571" s="112"/>
      <c r="BF571" s="112"/>
      <c r="BG571" s="112"/>
      <c r="BH571" s="112"/>
      <c r="BI571" s="112"/>
      <c r="BJ571" s="112"/>
      <c r="BK571" s="112"/>
      <c r="BL571" s="112"/>
      <c r="BM571" s="112"/>
      <c r="BN571" s="112"/>
      <c r="BO571" s="112"/>
      <c r="BP571" s="112"/>
      <c r="BQ571" s="112"/>
      <c r="BR571" s="112"/>
      <c r="BS571" s="112"/>
      <c r="BT571" s="112"/>
      <c r="BU571" s="112"/>
      <c r="BV571" s="112"/>
      <c r="BW571" s="112"/>
      <c r="BX571" s="112"/>
    </row>
    <row r="572" spans="17:76" s="51" customFormat="1" ht="4.2">
      <c r="Q572" s="52"/>
      <c r="R572" s="52"/>
      <c r="S572" s="52"/>
      <c r="T572" s="5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  <c r="BB572" s="112"/>
      <c r="BC572" s="112"/>
      <c r="BD572" s="112"/>
      <c r="BE572" s="112"/>
      <c r="BF572" s="112"/>
      <c r="BG572" s="112"/>
      <c r="BH572" s="112"/>
      <c r="BI572" s="112"/>
      <c r="BJ572" s="112"/>
      <c r="BK572" s="112"/>
      <c r="BL572" s="112"/>
      <c r="BM572" s="112"/>
      <c r="BN572" s="112"/>
      <c r="BO572" s="112"/>
      <c r="BP572" s="112"/>
      <c r="BQ572" s="112"/>
      <c r="BR572" s="112"/>
      <c r="BS572" s="112"/>
      <c r="BT572" s="112"/>
      <c r="BU572" s="112"/>
      <c r="BV572" s="112"/>
      <c r="BW572" s="112"/>
      <c r="BX572" s="112"/>
    </row>
    <row r="573" spans="17:76" s="51" customFormat="1" ht="4.2">
      <c r="Q573" s="52"/>
      <c r="R573" s="52"/>
      <c r="S573" s="52"/>
      <c r="T573" s="5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  <c r="BB573" s="112"/>
      <c r="BC573" s="112"/>
      <c r="BD573" s="112"/>
      <c r="BE573" s="112"/>
      <c r="BF573" s="112"/>
      <c r="BG573" s="112"/>
      <c r="BH573" s="112"/>
      <c r="BI573" s="112"/>
      <c r="BJ573" s="112"/>
      <c r="BK573" s="112"/>
      <c r="BL573" s="112"/>
      <c r="BM573" s="112"/>
      <c r="BN573" s="112"/>
      <c r="BO573" s="112"/>
      <c r="BP573" s="112"/>
      <c r="BQ573" s="112"/>
      <c r="BR573" s="112"/>
      <c r="BS573" s="112"/>
      <c r="BT573" s="112"/>
      <c r="BU573" s="112"/>
      <c r="BV573" s="112"/>
      <c r="BW573" s="112"/>
      <c r="BX573" s="112"/>
    </row>
    <row r="574" spans="17:76" s="51" customFormat="1" ht="4.2">
      <c r="Q574" s="52"/>
      <c r="R574" s="52"/>
      <c r="S574" s="52"/>
      <c r="T574" s="5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  <c r="BB574" s="112"/>
      <c r="BC574" s="112"/>
      <c r="BD574" s="112"/>
      <c r="BE574" s="112"/>
      <c r="BF574" s="112"/>
      <c r="BG574" s="112"/>
      <c r="BH574" s="112"/>
      <c r="BI574" s="112"/>
      <c r="BJ574" s="112"/>
      <c r="BK574" s="112"/>
      <c r="BL574" s="112"/>
      <c r="BM574" s="112"/>
      <c r="BN574" s="112"/>
      <c r="BO574" s="112"/>
      <c r="BP574" s="112"/>
      <c r="BQ574" s="112"/>
      <c r="BR574" s="112"/>
      <c r="BS574" s="112"/>
      <c r="BT574" s="112"/>
      <c r="BU574" s="112"/>
      <c r="BV574" s="112"/>
      <c r="BW574" s="112"/>
      <c r="BX574" s="112"/>
    </row>
    <row r="575" spans="17:76" s="51" customFormat="1" ht="4.2">
      <c r="Q575" s="52"/>
      <c r="R575" s="52"/>
      <c r="S575" s="52"/>
      <c r="T575" s="5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  <c r="BB575" s="112"/>
      <c r="BC575" s="112"/>
      <c r="BD575" s="112"/>
      <c r="BE575" s="112"/>
      <c r="BF575" s="112"/>
      <c r="BG575" s="112"/>
      <c r="BH575" s="112"/>
      <c r="BI575" s="112"/>
      <c r="BJ575" s="112"/>
      <c r="BK575" s="112"/>
      <c r="BL575" s="112"/>
      <c r="BM575" s="112"/>
      <c r="BN575" s="112"/>
      <c r="BO575" s="112"/>
      <c r="BP575" s="112"/>
      <c r="BQ575" s="112"/>
      <c r="BR575" s="112"/>
      <c r="BS575" s="112"/>
      <c r="BT575" s="112"/>
      <c r="BU575" s="112"/>
      <c r="BV575" s="112"/>
      <c r="BW575" s="112"/>
      <c r="BX575" s="112"/>
    </row>
    <row r="576" spans="17:76" s="51" customFormat="1" ht="4.2">
      <c r="Q576" s="52"/>
      <c r="R576" s="52"/>
      <c r="S576" s="52"/>
      <c r="T576" s="5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  <c r="BB576" s="112"/>
      <c r="BC576" s="112"/>
      <c r="BD576" s="112"/>
      <c r="BE576" s="112"/>
      <c r="BF576" s="112"/>
      <c r="BG576" s="112"/>
      <c r="BH576" s="112"/>
      <c r="BI576" s="112"/>
      <c r="BJ576" s="112"/>
      <c r="BK576" s="112"/>
      <c r="BL576" s="112"/>
      <c r="BM576" s="112"/>
      <c r="BN576" s="112"/>
      <c r="BO576" s="112"/>
      <c r="BP576" s="112"/>
      <c r="BQ576" s="112"/>
      <c r="BR576" s="112"/>
      <c r="BS576" s="112"/>
      <c r="BT576" s="112"/>
      <c r="BU576" s="112"/>
      <c r="BV576" s="112"/>
      <c r="BW576" s="112"/>
      <c r="BX576" s="112"/>
    </row>
    <row r="577" spans="17:76" s="51" customFormat="1" ht="4.2">
      <c r="Q577" s="52"/>
      <c r="R577" s="52"/>
      <c r="S577" s="52"/>
      <c r="T577" s="5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  <c r="BB577" s="112"/>
      <c r="BC577" s="112"/>
      <c r="BD577" s="112"/>
      <c r="BE577" s="112"/>
      <c r="BF577" s="112"/>
      <c r="BG577" s="112"/>
      <c r="BH577" s="112"/>
      <c r="BI577" s="112"/>
      <c r="BJ577" s="112"/>
      <c r="BK577" s="112"/>
      <c r="BL577" s="112"/>
      <c r="BM577" s="112"/>
      <c r="BN577" s="112"/>
      <c r="BO577" s="112"/>
      <c r="BP577" s="112"/>
      <c r="BQ577" s="112"/>
      <c r="BR577" s="112"/>
      <c r="BS577" s="112"/>
      <c r="BT577" s="112"/>
      <c r="BU577" s="112"/>
      <c r="BV577" s="112"/>
      <c r="BW577" s="112"/>
      <c r="BX577" s="112"/>
    </row>
    <row r="578" spans="17:76" s="51" customFormat="1" ht="4.2">
      <c r="Q578" s="52"/>
      <c r="R578" s="52"/>
      <c r="S578" s="52"/>
      <c r="T578" s="5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112"/>
      <c r="BQ578" s="112"/>
      <c r="BR578" s="112"/>
      <c r="BS578" s="112"/>
      <c r="BT578" s="112"/>
      <c r="BU578" s="112"/>
      <c r="BV578" s="112"/>
      <c r="BW578" s="112"/>
      <c r="BX578" s="112"/>
    </row>
    <row r="579" spans="17:76" s="51" customFormat="1" ht="4.2">
      <c r="Q579" s="52"/>
      <c r="R579" s="52"/>
      <c r="S579" s="52"/>
      <c r="T579" s="5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  <c r="BB579" s="112"/>
      <c r="BC579" s="112"/>
      <c r="BD579" s="112"/>
      <c r="BE579" s="112"/>
      <c r="BF579" s="112"/>
      <c r="BG579" s="112"/>
      <c r="BH579" s="112"/>
      <c r="BI579" s="112"/>
      <c r="BJ579" s="112"/>
      <c r="BK579" s="112"/>
      <c r="BL579" s="112"/>
      <c r="BM579" s="112"/>
      <c r="BN579" s="112"/>
      <c r="BO579" s="112"/>
      <c r="BP579" s="112"/>
      <c r="BQ579" s="112"/>
      <c r="BR579" s="112"/>
      <c r="BS579" s="112"/>
      <c r="BT579" s="112"/>
      <c r="BU579" s="112"/>
      <c r="BV579" s="112"/>
      <c r="BW579" s="112"/>
      <c r="BX579" s="112"/>
    </row>
    <row r="580" spans="17:76" s="51" customFormat="1" ht="4.2">
      <c r="Q580" s="52"/>
      <c r="R580" s="52"/>
      <c r="S580" s="52"/>
      <c r="T580" s="5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  <c r="BB580" s="112"/>
      <c r="BC580" s="112"/>
      <c r="BD580" s="112"/>
      <c r="BE580" s="112"/>
      <c r="BF580" s="112"/>
      <c r="BG580" s="112"/>
      <c r="BH580" s="112"/>
      <c r="BI580" s="112"/>
      <c r="BJ580" s="112"/>
      <c r="BK580" s="112"/>
      <c r="BL580" s="112"/>
      <c r="BM580" s="112"/>
      <c r="BN580" s="112"/>
      <c r="BO580" s="112"/>
      <c r="BP580" s="112"/>
      <c r="BQ580" s="112"/>
      <c r="BR580" s="112"/>
      <c r="BS580" s="112"/>
      <c r="BT580" s="112"/>
      <c r="BU580" s="112"/>
      <c r="BV580" s="112"/>
      <c r="BW580" s="112"/>
      <c r="BX580" s="112"/>
    </row>
    <row r="581" spans="17:76" s="51" customFormat="1" ht="4.2">
      <c r="Q581" s="52"/>
      <c r="R581" s="52"/>
      <c r="S581" s="52"/>
      <c r="T581" s="5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  <c r="BB581" s="112"/>
      <c r="BC581" s="112"/>
      <c r="BD581" s="112"/>
      <c r="BE581" s="112"/>
      <c r="BF581" s="112"/>
      <c r="BG581" s="112"/>
      <c r="BH581" s="112"/>
      <c r="BI581" s="112"/>
      <c r="BJ581" s="112"/>
      <c r="BK581" s="112"/>
      <c r="BL581" s="112"/>
      <c r="BM581" s="112"/>
      <c r="BN581" s="112"/>
      <c r="BO581" s="112"/>
      <c r="BP581" s="112"/>
      <c r="BQ581" s="112"/>
      <c r="BR581" s="112"/>
      <c r="BS581" s="112"/>
      <c r="BT581" s="112"/>
      <c r="BU581" s="112"/>
      <c r="BV581" s="112"/>
      <c r="BW581" s="112"/>
      <c r="BX581" s="112"/>
    </row>
    <row r="582" spans="17:76" s="51" customFormat="1" ht="4.2">
      <c r="Q582" s="52"/>
      <c r="R582" s="52"/>
      <c r="S582" s="52"/>
      <c r="T582" s="5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2"/>
      <c r="BJ582" s="112"/>
      <c r="BK582" s="112"/>
      <c r="BL582" s="112"/>
      <c r="BM582" s="112"/>
      <c r="BN582" s="112"/>
      <c r="BO582" s="112"/>
      <c r="BP582" s="112"/>
      <c r="BQ582" s="112"/>
      <c r="BR582" s="112"/>
      <c r="BS582" s="112"/>
      <c r="BT582" s="112"/>
      <c r="BU582" s="112"/>
      <c r="BV582" s="112"/>
      <c r="BW582" s="112"/>
      <c r="BX582" s="112"/>
    </row>
    <row r="583" spans="17:76" s="51" customFormat="1" ht="4.2">
      <c r="Q583" s="52"/>
      <c r="R583" s="52"/>
      <c r="S583" s="52"/>
      <c r="T583" s="5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  <c r="BB583" s="112"/>
      <c r="BC583" s="112"/>
      <c r="BD583" s="112"/>
      <c r="BE583" s="112"/>
      <c r="BF583" s="112"/>
      <c r="BG583" s="112"/>
      <c r="BH583" s="112"/>
      <c r="BI583" s="112"/>
      <c r="BJ583" s="112"/>
      <c r="BK583" s="112"/>
      <c r="BL583" s="112"/>
      <c r="BM583" s="112"/>
      <c r="BN583" s="112"/>
      <c r="BO583" s="112"/>
      <c r="BP583" s="112"/>
      <c r="BQ583" s="112"/>
      <c r="BR583" s="112"/>
      <c r="BS583" s="112"/>
      <c r="BT583" s="112"/>
      <c r="BU583" s="112"/>
      <c r="BV583" s="112"/>
      <c r="BW583" s="112"/>
      <c r="BX583" s="112"/>
    </row>
    <row r="584" spans="17:76" s="51" customFormat="1" ht="4.2">
      <c r="Q584" s="52"/>
      <c r="R584" s="52"/>
      <c r="S584" s="52"/>
      <c r="T584" s="5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  <c r="BB584" s="112"/>
      <c r="BC584" s="112"/>
      <c r="BD584" s="112"/>
      <c r="BE584" s="112"/>
      <c r="BF584" s="112"/>
      <c r="BG584" s="112"/>
      <c r="BH584" s="112"/>
      <c r="BI584" s="112"/>
      <c r="BJ584" s="112"/>
      <c r="BK584" s="112"/>
      <c r="BL584" s="112"/>
      <c r="BM584" s="112"/>
      <c r="BN584" s="112"/>
      <c r="BO584" s="112"/>
      <c r="BP584" s="112"/>
      <c r="BQ584" s="112"/>
      <c r="BR584" s="112"/>
      <c r="BS584" s="112"/>
      <c r="BT584" s="112"/>
      <c r="BU584" s="112"/>
      <c r="BV584" s="112"/>
      <c r="BW584" s="112"/>
      <c r="BX584" s="112"/>
    </row>
    <row r="585" spans="17:76" s="51" customFormat="1" ht="4.2">
      <c r="Q585" s="52"/>
      <c r="R585" s="52"/>
      <c r="S585" s="52"/>
      <c r="T585" s="5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  <c r="BB585" s="112"/>
      <c r="BC585" s="112"/>
      <c r="BD585" s="112"/>
      <c r="BE585" s="112"/>
      <c r="BF585" s="112"/>
      <c r="BG585" s="112"/>
      <c r="BH585" s="112"/>
      <c r="BI585" s="112"/>
      <c r="BJ585" s="112"/>
      <c r="BK585" s="112"/>
      <c r="BL585" s="112"/>
      <c r="BM585" s="112"/>
      <c r="BN585" s="112"/>
      <c r="BO585" s="112"/>
      <c r="BP585" s="112"/>
      <c r="BQ585" s="112"/>
      <c r="BR585" s="112"/>
      <c r="BS585" s="112"/>
      <c r="BT585" s="112"/>
      <c r="BU585" s="112"/>
      <c r="BV585" s="112"/>
      <c r="BW585" s="112"/>
      <c r="BX585" s="112"/>
    </row>
    <row r="586" spans="17:76" s="51" customFormat="1" ht="4.2">
      <c r="Q586" s="52"/>
      <c r="R586" s="52"/>
      <c r="S586" s="52"/>
      <c r="T586" s="5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2"/>
      <c r="BJ586" s="112"/>
      <c r="BK586" s="112"/>
      <c r="BL586" s="112"/>
      <c r="BM586" s="112"/>
      <c r="BN586" s="112"/>
      <c r="BO586" s="112"/>
      <c r="BP586" s="112"/>
      <c r="BQ586" s="112"/>
      <c r="BR586" s="112"/>
      <c r="BS586" s="112"/>
      <c r="BT586" s="112"/>
      <c r="BU586" s="112"/>
      <c r="BV586" s="112"/>
      <c r="BW586" s="112"/>
      <c r="BX586" s="112"/>
    </row>
    <row r="587" spans="17:76" s="51" customFormat="1" ht="4.2">
      <c r="Q587" s="52"/>
      <c r="R587" s="52"/>
      <c r="S587" s="52"/>
      <c r="T587" s="5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  <c r="BB587" s="112"/>
      <c r="BC587" s="112"/>
      <c r="BD587" s="112"/>
      <c r="BE587" s="112"/>
      <c r="BF587" s="112"/>
      <c r="BG587" s="112"/>
      <c r="BH587" s="112"/>
      <c r="BI587" s="112"/>
      <c r="BJ587" s="112"/>
      <c r="BK587" s="112"/>
      <c r="BL587" s="112"/>
      <c r="BM587" s="112"/>
      <c r="BN587" s="112"/>
      <c r="BO587" s="112"/>
      <c r="BP587" s="112"/>
      <c r="BQ587" s="112"/>
      <c r="BR587" s="112"/>
      <c r="BS587" s="112"/>
      <c r="BT587" s="112"/>
      <c r="BU587" s="112"/>
      <c r="BV587" s="112"/>
      <c r="BW587" s="112"/>
      <c r="BX587" s="112"/>
    </row>
    <row r="588" spans="17:76" s="51" customFormat="1" ht="4.2">
      <c r="Q588" s="52"/>
      <c r="R588" s="52"/>
      <c r="S588" s="52"/>
      <c r="T588" s="5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  <c r="BB588" s="112"/>
      <c r="BC588" s="112"/>
      <c r="BD588" s="112"/>
      <c r="BE588" s="112"/>
      <c r="BF588" s="112"/>
      <c r="BG588" s="112"/>
      <c r="BH588" s="112"/>
      <c r="BI588" s="112"/>
      <c r="BJ588" s="112"/>
      <c r="BK588" s="112"/>
      <c r="BL588" s="112"/>
      <c r="BM588" s="112"/>
      <c r="BN588" s="112"/>
      <c r="BO588" s="112"/>
      <c r="BP588" s="112"/>
      <c r="BQ588" s="112"/>
      <c r="BR588" s="112"/>
      <c r="BS588" s="112"/>
      <c r="BT588" s="112"/>
      <c r="BU588" s="112"/>
      <c r="BV588" s="112"/>
      <c r="BW588" s="112"/>
      <c r="BX588" s="112"/>
    </row>
    <row r="589" spans="17:76" s="51" customFormat="1" ht="4.2">
      <c r="Q589" s="52"/>
      <c r="R589" s="52"/>
      <c r="S589" s="52"/>
      <c r="T589" s="5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  <c r="BB589" s="112"/>
      <c r="BC589" s="112"/>
      <c r="BD589" s="112"/>
      <c r="BE589" s="112"/>
      <c r="BF589" s="112"/>
      <c r="BG589" s="112"/>
      <c r="BH589" s="112"/>
      <c r="BI589" s="112"/>
      <c r="BJ589" s="112"/>
      <c r="BK589" s="112"/>
      <c r="BL589" s="112"/>
      <c r="BM589" s="112"/>
      <c r="BN589" s="112"/>
      <c r="BO589" s="112"/>
      <c r="BP589" s="112"/>
      <c r="BQ589" s="112"/>
      <c r="BR589" s="112"/>
      <c r="BS589" s="112"/>
      <c r="BT589" s="112"/>
      <c r="BU589" s="112"/>
      <c r="BV589" s="112"/>
      <c r="BW589" s="112"/>
      <c r="BX589" s="112"/>
    </row>
    <row r="590" spans="17:76" s="51" customFormat="1" ht="4.2">
      <c r="Q590" s="52"/>
      <c r="R590" s="52"/>
      <c r="S590" s="52"/>
      <c r="T590" s="5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2"/>
      <c r="BJ590" s="112"/>
      <c r="BK590" s="112"/>
      <c r="BL590" s="112"/>
      <c r="BM590" s="112"/>
      <c r="BN590" s="112"/>
      <c r="BO590" s="112"/>
      <c r="BP590" s="112"/>
      <c r="BQ590" s="112"/>
      <c r="BR590" s="112"/>
      <c r="BS590" s="112"/>
      <c r="BT590" s="112"/>
      <c r="BU590" s="112"/>
      <c r="BV590" s="112"/>
      <c r="BW590" s="112"/>
      <c r="BX590" s="112"/>
    </row>
    <row r="591" spans="17:76" s="51" customFormat="1" ht="4.2">
      <c r="Q591" s="52"/>
      <c r="R591" s="52"/>
      <c r="S591" s="52"/>
      <c r="T591" s="5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  <c r="BB591" s="112"/>
      <c r="BC591" s="112"/>
      <c r="BD591" s="112"/>
      <c r="BE591" s="112"/>
      <c r="BF591" s="112"/>
      <c r="BG591" s="112"/>
      <c r="BH591" s="112"/>
      <c r="BI591" s="112"/>
      <c r="BJ591" s="112"/>
      <c r="BK591" s="112"/>
      <c r="BL591" s="112"/>
      <c r="BM591" s="112"/>
      <c r="BN591" s="112"/>
      <c r="BO591" s="112"/>
      <c r="BP591" s="112"/>
      <c r="BQ591" s="112"/>
      <c r="BR591" s="112"/>
      <c r="BS591" s="112"/>
      <c r="BT591" s="112"/>
      <c r="BU591" s="112"/>
      <c r="BV591" s="112"/>
      <c r="BW591" s="112"/>
      <c r="BX591" s="112"/>
    </row>
    <row r="592" spans="17:76" s="51" customFormat="1" ht="4.2">
      <c r="Q592" s="52"/>
      <c r="R592" s="52"/>
      <c r="S592" s="52"/>
      <c r="T592" s="5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  <c r="BB592" s="112"/>
      <c r="BC592" s="112"/>
      <c r="BD592" s="112"/>
      <c r="BE592" s="112"/>
      <c r="BF592" s="112"/>
      <c r="BG592" s="112"/>
      <c r="BH592" s="112"/>
      <c r="BI592" s="112"/>
      <c r="BJ592" s="112"/>
      <c r="BK592" s="112"/>
      <c r="BL592" s="112"/>
      <c r="BM592" s="112"/>
      <c r="BN592" s="112"/>
      <c r="BO592" s="112"/>
      <c r="BP592" s="112"/>
      <c r="BQ592" s="112"/>
      <c r="BR592" s="112"/>
      <c r="BS592" s="112"/>
      <c r="BT592" s="112"/>
      <c r="BU592" s="112"/>
      <c r="BV592" s="112"/>
      <c r="BW592" s="112"/>
      <c r="BX592" s="112"/>
    </row>
    <row r="593" spans="17:76" s="51" customFormat="1" ht="4.2">
      <c r="Q593" s="52"/>
      <c r="R593" s="52"/>
      <c r="S593" s="52"/>
      <c r="T593" s="5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  <c r="BB593" s="112"/>
      <c r="BC593" s="112"/>
      <c r="BD593" s="112"/>
      <c r="BE593" s="112"/>
      <c r="BF593" s="112"/>
      <c r="BG593" s="112"/>
      <c r="BH593" s="112"/>
      <c r="BI593" s="112"/>
      <c r="BJ593" s="112"/>
      <c r="BK593" s="112"/>
      <c r="BL593" s="112"/>
      <c r="BM593" s="112"/>
      <c r="BN593" s="112"/>
      <c r="BO593" s="112"/>
      <c r="BP593" s="112"/>
      <c r="BQ593" s="112"/>
      <c r="BR593" s="112"/>
      <c r="BS593" s="112"/>
      <c r="BT593" s="112"/>
      <c r="BU593" s="112"/>
      <c r="BV593" s="112"/>
      <c r="BW593" s="112"/>
      <c r="BX593" s="112"/>
    </row>
    <row r="594" spans="17:76" s="51" customFormat="1" ht="4.2">
      <c r="Q594" s="52"/>
      <c r="R594" s="52"/>
      <c r="S594" s="52"/>
      <c r="T594" s="5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2"/>
      <c r="BJ594" s="112"/>
      <c r="BK594" s="112"/>
      <c r="BL594" s="112"/>
      <c r="BM594" s="112"/>
      <c r="BN594" s="112"/>
      <c r="BO594" s="112"/>
      <c r="BP594" s="112"/>
      <c r="BQ594" s="112"/>
      <c r="BR594" s="112"/>
      <c r="BS594" s="112"/>
      <c r="BT594" s="112"/>
      <c r="BU594" s="112"/>
      <c r="BV594" s="112"/>
      <c r="BW594" s="112"/>
      <c r="BX594" s="112"/>
    </row>
    <row r="595" spans="17:76" s="51" customFormat="1" ht="4.2">
      <c r="Q595" s="52"/>
      <c r="R595" s="52"/>
      <c r="S595" s="52"/>
      <c r="T595" s="5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  <c r="BB595" s="112"/>
      <c r="BC595" s="112"/>
      <c r="BD595" s="112"/>
      <c r="BE595" s="112"/>
      <c r="BF595" s="112"/>
      <c r="BG595" s="112"/>
      <c r="BH595" s="112"/>
      <c r="BI595" s="112"/>
      <c r="BJ595" s="112"/>
      <c r="BK595" s="112"/>
      <c r="BL595" s="112"/>
      <c r="BM595" s="112"/>
      <c r="BN595" s="112"/>
      <c r="BO595" s="112"/>
      <c r="BP595" s="112"/>
      <c r="BQ595" s="112"/>
      <c r="BR595" s="112"/>
      <c r="BS595" s="112"/>
      <c r="BT595" s="112"/>
      <c r="BU595" s="112"/>
      <c r="BV595" s="112"/>
      <c r="BW595" s="112"/>
      <c r="BX595" s="112"/>
    </row>
    <row r="596" spans="17:76" s="51" customFormat="1" ht="4.2">
      <c r="Q596" s="52"/>
      <c r="R596" s="52"/>
      <c r="S596" s="52"/>
      <c r="T596" s="5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  <c r="BB596" s="112"/>
      <c r="BC596" s="112"/>
      <c r="BD596" s="112"/>
      <c r="BE596" s="112"/>
      <c r="BF596" s="112"/>
      <c r="BG596" s="112"/>
      <c r="BH596" s="112"/>
      <c r="BI596" s="112"/>
      <c r="BJ596" s="112"/>
      <c r="BK596" s="112"/>
      <c r="BL596" s="112"/>
      <c r="BM596" s="112"/>
      <c r="BN596" s="112"/>
      <c r="BO596" s="112"/>
      <c r="BP596" s="112"/>
      <c r="BQ596" s="112"/>
      <c r="BR596" s="112"/>
      <c r="BS596" s="112"/>
      <c r="BT596" s="112"/>
      <c r="BU596" s="112"/>
      <c r="BV596" s="112"/>
      <c r="BW596" s="112"/>
      <c r="BX596" s="112"/>
    </row>
    <row r="597" spans="17:76" s="51" customFormat="1" ht="4.2">
      <c r="Q597" s="52"/>
      <c r="R597" s="52"/>
      <c r="S597" s="52"/>
      <c r="T597" s="5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  <c r="BB597" s="112"/>
      <c r="BC597" s="112"/>
      <c r="BD597" s="112"/>
      <c r="BE597" s="112"/>
      <c r="BF597" s="112"/>
      <c r="BG597" s="112"/>
      <c r="BH597" s="112"/>
      <c r="BI597" s="112"/>
      <c r="BJ597" s="112"/>
      <c r="BK597" s="112"/>
      <c r="BL597" s="112"/>
      <c r="BM597" s="112"/>
      <c r="BN597" s="112"/>
      <c r="BO597" s="112"/>
      <c r="BP597" s="112"/>
      <c r="BQ597" s="112"/>
      <c r="BR597" s="112"/>
      <c r="BS597" s="112"/>
      <c r="BT597" s="112"/>
      <c r="BU597" s="112"/>
      <c r="BV597" s="112"/>
      <c r="BW597" s="112"/>
      <c r="BX597" s="112"/>
    </row>
    <row r="598" spans="17:76" s="51" customFormat="1" ht="4.2">
      <c r="Q598" s="52"/>
      <c r="R598" s="52"/>
      <c r="S598" s="52"/>
      <c r="T598" s="5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2"/>
      <c r="BJ598" s="112"/>
      <c r="BK598" s="112"/>
      <c r="BL598" s="112"/>
      <c r="BM598" s="112"/>
      <c r="BN598" s="112"/>
      <c r="BO598" s="112"/>
      <c r="BP598" s="112"/>
      <c r="BQ598" s="112"/>
      <c r="BR598" s="112"/>
      <c r="BS598" s="112"/>
      <c r="BT598" s="112"/>
      <c r="BU598" s="112"/>
      <c r="BV598" s="112"/>
      <c r="BW598" s="112"/>
      <c r="BX598" s="112"/>
    </row>
    <row r="599" spans="17:76" s="51" customFormat="1" ht="4.2">
      <c r="Q599" s="52"/>
      <c r="R599" s="52"/>
      <c r="S599" s="52"/>
      <c r="T599" s="5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  <c r="BB599" s="112"/>
      <c r="BC599" s="112"/>
      <c r="BD599" s="112"/>
      <c r="BE599" s="112"/>
      <c r="BF599" s="112"/>
      <c r="BG599" s="112"/>
      <c r="BH599" s="112"/>
      <c r="BI599" s="112"/>
      <c r="BJ599" s="112"/>
      <c r="BK599" s="112"/>
      <c r="BL599" s="112"/>
      <c r="BM599" s="112"/>
      <c r="BN599" s="112"/>
      <c r="BO599" s="112"/>
      <c r="BP599" s="112"/>
      <c r="BQ599" s="112"/>
      <c r="BR599" s="112"/>
      <c r="BS599" s="112"/>
      <c r="BT599" s="112"/>
      <c r="BU599" s="112"/>
      <c r="BV599" s="112"/>
      <c r="BW599" s="112"/>
      <c r="BX599" s="112"/>
    </row>
    <row r="600" spans="17:76" s="51" customFormat="1" ht="4.2">
      <c r="Q600" s="52"/>
      <c r="R600" s="52"/>
      <c r="S600" s="52"/>
      <c r="T600" s="5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  <c r="BB600" s="112"/>
      <c r="BC600" s="112"/>
      <c r="BD600" s="112"/>
      <c r="BE600" s="112"/>
      <c r="BF600" s="112"/>
      <c r="BG600" s="112"/>
      <c r="BH600" s="112"/>
      <c r="BI600" s="112"/>
      <c r="BJ600" s="112"/>
      <c r="BK600" s="112"/>
      <c r="BL600" s="112"/>
      <c r="BM600" s="112"/>
      <c r="BN600" s="112"/>
      <c r="BO600" s="112"/>
      <c r="BP600" s="112"/>
      <c r="BQ600" s="112"/>
      <c r="BR600" s="112"/>
      <c r="BS600" s="112"/>
      <c r="BT600" s="112"/>
      <c r="BU600" s="112"/>
      <c r="BV600" s="112"/>
      <c r="BW600" s="112"/>
      <c r="BX600" s="112"/>
    </row>
    <row r="601" spans="17:76" s="51" customFormat="1" ht="4.2">
      <c r="Q601" s="52"/>
      <c r="R601" s="52"/>
      <c r="S601" s="52"/>
      <c r="T601" s="5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  <c r="BB601" s="112"/>
      <c r="BC601" s="112"/>
      <c r="BD601" s="112"/>
      <c r="BE601" s="112"/>
      <c r="BF601" s="112"/>
      <c r="BG601" s="112"/>
      <c r="BH601" s="112"/>
      <c r="BI601" s="112"/>
      <c r="BJ601" s="112"/>
      <c r="BK601" s="112"/>
      <c r="BL601" s="112"/>
      <c r="BM601" s="112"/>
      <c r="BN601" s="112"/>
      <c r="BO601" s="112"/>
      <c r="BP601" s="112"/>
      <c r="BQ601" s="112"/>
      <c r="BR601" s="112"/>
      <c r="BS601" s="112"/>
      <c r="BT601" s="112"/>
      <c r="BU601" s="112"/>
      <c r="BV601" s="112"/>
      <c r="BW601" s="112"/>
      <c r="BX601" s="112"/>
    </row>
    <row r="602" spans="17:76" s="51" customFormat="1" ht="4.2">
      <c r="Q602" s="52"/>
      <c r="R602" s="52"/>
      <c r="S602" s="52"/>
      <c r="T602" s="5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2"/>
      <c r="BJ602" s="112"/>
      <c r="BK602" s="112"/>
      <c r="BL602" s="112"/>
      <c r="BM602" s="112"/>
      <c r="BN602" s="112"/>
      <c r="BO602" s="112"/>
      <c r="BP602" s="112"/>
      <c r="BQ602" s="112"/>
      <c r="BR602" s="112"/>
      <c r="BS602" s="112"/>
      <c r="BT602" s="112"/>
      <c r="BU602" s="112"/>
      <c r="BV602" s="112"/>
      <c r="BW602" s="112"/>
      <c r="BX602" s="112"/>
    </row>
    <row r="603" spans="17:76" s="51" customFormat="1" ht="4.2">
      <c r="Q603" s="52"/>
      <c r="R603" s="52"/>
      <c r="S603" s="52"/>
      <c r="T603" s="5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  <c r="BB603" s="112"/>
      <c r="BC603" s="112"/>
      <c r="BD603" s="112"/>
      <c r="BE603" s="112"/>
      <c r="BF603" s="112"/>
      <c r="BG603" s="112"/>
      <c r="BH603" s="112"/>
      <c r="BI603" s="112"/>
      <c r="BJ603" s="112"/>
      <c r="BK603" s="112"/>
      <c r="BL603" s="112"/>
      <c r="BM603" s="112"/>
      <c r="BN603" s="112"/>
      <c r="BO603" s="112"/>
      <c r="BP603" s="112"/>
      <c r="BQ603" s="112"/>
      <c r="BR603" s="112"/>
      <c r="BS603" s="112"/>
      <c r="BT603" s="112"/>
      <c r="BU603" s="112"/>
      <c r="BV603" s="112"/>
      <c r="BW603" s="112"/>
      <c r="BX603" s="112"/>
    </row>
    <row r="604" spans="17:76" s="51" customFormat="1" ht="4.2">
      <c r="Q604" s="52"/>
      <c r="R604" s="52"/>
      <c r="S604" s="52"/>
      <c r="T604" s="5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  <c r="BB604" s="112"/>
      <c r="BC604" s="112"/>
      <c r="BD604" s="112"/>
      <c r="BE604" s="112"/>
      <c r="BF604" s="112"/>
      <c r="BG604" s="112"/>
      <c r="BH604" s="112"/>
      <c r="BI604" s="112"/>
      <c r="BJ604" s="112"/>
      <c r="BK604" s="112"/>
      <c r="BL604" s="112"/>
      <c r="BM604" s="112"/>
      <c r="BN604" s="112"/>
      <c r="BO604" s="112"/>
      <c r="BP604" s="112"/>
      <c r="BQ604" s="112"/>
      <c r="BR604" s="112"/>
      <c r="BS604" s="112"/>
      <c r="BT604" s="112"/>
      <c r="BU604" s="112"/>
      <c r="BV604" s="112"/>
      <c r="BW604" s="112"/>
      <c r="BX604" s="112"/>
    </row>
    <row r="605" spans="17:76" s="51" customFormat="1" ht="4.2">
      <c r="Q605" s="52"/>
      <c r="R605" s="52"/>
      <c r="S605" s="52"/>
      <c r="T605" s="5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  <c r="BB605" s="112"/>
      <c r="BC605" s="112"/>
      <c r="BD605" s="112"/>
      <c r="BE605" s="112"/>
      <c r="BF605" s="112"/>
      <c r="BG605" s="112"/>
      <c r="BH605" s="112"/>
      <c r="BI605" s="112"/>
      <c r="BJ605" s="112"/>
      <c r="BK605" s="112"/>
      <c r="BL605" s="112"/>
      <c r="BM605" s="112"/>
      <c r="BN605" s="112"/>
      <c r="BO605" s="112"/>
      <c r="BP605" s="112"/>
      <c r="BQ605" s="112"/>
      <c r="BR605" s="112"/>
      <c r="BS605" s="112"/>
      <c r="BT605" s="112"/>
      <c r="BU605" s="112"/>
      <c r="BV605" s="112"/>
      <c r="BW605" s="112"/>
      <c r="BX605" s="112"/>
    </row>
    <row r="606" spans="17:76" s="51" customFormat="1" ht="4.2">
      <c r="Q606" s="52"/>
      <c r="R606" s="52"/>
      <c r="S606" s="52"/>
      <c r="T606" s="5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2"/>
      <c r="BJ606" s="112"/>
      <c r="BK606" s="112"/>
      <c r="BL606" s="112"/>
      <c r="BM606" s="112"/>
      <c r="BN606" s="112"/>
      <c r="BO606" s="112"/>
      <c r="BP606" s="112"/>
      <c r="BQ606" s="112"/>
      <c r="BR606" s="112"/>
      <c r="BS606" s="112"/>
      <c r="BT606" s="112"/>
      <c r="BU606" s="112"/>
      <c r="BV606" s="112"/>
      <c r="BW606" s="112"/>
      <c r="BX606" s="112"/>
    </row>
    <row r="607" spans="17:76" s="51" customFormat="1" ht="4.2">
      <c r="Q607" s="52"/>
      <c r="R607" s="52"/>
      <c r="S607" s="52"/>
      <c r="T607" s="5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  <c r="BB607" s="112"/>
      <c r="BC607" s="112"/>
      <c r="BD607" s="112"/>
      <c r="BE607" s="112"/>
      <c r="BF607" s="112"/>
      <c r="BG607" s="112"/>
      <c r="BH607" s="112"/>
      <c r="BI607" s="112"/>
      <c r="BJ607" s="112"/>
      <c r="BK607" s="112"/>
      <c r="BL607" s="112"/>
      <c r="BM607" s="112"/>
      <c r="BN607" s="112"/>
      <c r="BO607" s="112"/>
      <c r="BP607" s="112"/>
      <c r="BQ607" s="112"/>
      <c r="BR607" s="112"/>
      <c r="BS607" s="112"/>
      <c r="BT607" s="112"/>
      <c r="BU607" s="112"/>
      <c r="BV607" s="112"/>
      <c r="BW607" s="112"/>
      <c r="BX607" s="112"/>
    </row>
    <row r="608" spans="17:76" s="51" customFormat="1" ht="4.2">
      <c r="Q608" s="52"/>
      <c r="R608" s="52"/>
      <c r="S608" s="52"/>
      <c r="T608" s="5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  <c r="BB608" s="112"/>
      <c r="BC608" s="112"/>
      <c r="BD608" s="112"/>
      <c r="BE608" s="112"/>
      <c r="BF608" s="112"/>
      <c r="BG608" s="112"/>
      <c r="BH608" s="112"/>
      <c r="BI608" s="112"/>
      <c r="BJ608" s="112"/>
      <c r="BK608" s="112"/>
      <c r="BL608" s="112"/>
      <c r="BM608" s="112"/>
      <c r="BN608" s="112"/>
      <c r="BO608" s="112"/>
      <c r="BP608" s="112"/>
      <c r="BQ608" s="112"/>
      <c r="BR608" s="112"/>
      <c r="BS608" s="112"/>
      <c r="BT608" s="112"/>
      <c r="BU608" s="112"/>
      <c r="BV608" s="112"/>
      <c r="BW608" s="112"/>
      <c r="BX608" s="112"/>
    </row>
    <row r="609" spans="17:76" s="51" customFormat="1" ht="4.2">
      <c r="Q609" s="52"/>
      <c r="R609" s="52"/>
      <c r="S609" s="52"/>
      <c r="T609" s="5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  <c r="BB609" s="112"/>
      <c r="BC609" s="112"/>
      <c r="BD609" s="112"/>
      <c r="BE609" s="112"/>
      <c r="BF609" s="112"/>
      <c r="BG609" s="112"/>
      <c r="BH609" s="112"/>
      <c r="BI609" s="112"/>
      <c r="BJ609" s="112"/>
      <c r="BK609" s="112"/>
      <c r="BL609" s="112"/>
      <c r="BM609" s="112"/>
      <c r="BN609" s="112"/>
      <c r="BO609" s="112"/>
      <c r="BP609" s="112"/>
      <c r="BQ609" s="112"/>
      <c r="BR609" s="112"/>
      <c r="BS609" s="112"/>
      <c r="BT609" s="112"/>
      <c r="BU609" s="112"/>
      <c r="BV609" s="112"/>
      <c r="BW609" s="112"/>
      <c r="BX609" s="112"/>
    </row>
    <row r="610" spans="17:76" s="51" customFormat="1" ht="4.2">
      <c r="Q610" s="52"/>
      <c r="R610" s="52"/>
      <c r="S610" s="52"/>
      <c r="T610" s="5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2"/>
      <c r="BJ610" s="112"/>
      <c r="BK610" s="112"/>
      <c r="BL610" s="112"/>
      <c r="BM610" s="112"/>
      <c r="BN610" s="112"/>
      <c r="BO610" s="112"/>
      <c r="BP610" s="112"/>
      <c r="BQ610" s="112"/>
      <c r="BR610" s="112"/>
      <c r="BS610" s="112"/>
      <c r="BT610" s="112"/>
      <c r="BU610" s="112"/>
      <c r="BV610" s="112"/>
      <c r="BW610" s="112"/>
      <c r="BX610" s="112"/>
    </row>
    <row r="611" spans="17:76" s="51" customFormat="1" ht="4.2">
      <c r="Q611" s="52"/>
      <c r="R611" s="52"/>
      <c r="S611" s="52"/>
      <c r="T611" s="5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  <c r="BB611" s="112"/>
      <c r="BC611" s="112"/>
      <c r="BD611" s="112"/>
      <c r="BE611" s="112"/>
      <c r="BF611" s="112"/>
      <c r="BG611" s="112"/>
      <c r="BH611" s="112"/>
      <c r="BI611" s="112"/>
      <c r="BJ611" s="112"/>
      <c r="BK611" s="112"/>
      <c r="BL611" s="112"/>
      <c r="BM611" s="112"/>
      <c r="BN611" s="112"/>
      <c r="BO611" s="112"/>
      <c r="BP611" s="112"/>
      <c r="BQ611" s="112"/>
      <c r="BR611" s="112"/>
      <c r="BS611" s="112"/>
      <c r="BT611" s="112"/>
      <c r="BU611" s="112"/>
      <c r="BV611" s="112"/>
      <c r="BW611" s="112"/>
      <c r="BX611" s="112"/>
    </row>
    <row r="612" spans="17:76" s="51" customFormat="1" ht="4.2">
      <c r="Q612" s="52"/>
      <c r="R612" s="52"/>
      <c r="S612" s="52"/>
      <c r="T612" s="5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  <c r="BB612" s="112"/>
      <c r="BC612" s="112"/>
      <c r="BD612" s="112"/>
      <c r="BE612" s="112"/>
      <c r="BF612" s="112"/>
      <c r="BG612" s="112"/>
      <c r="BH612" s="112"/>
      <c r="BI612" s="112"/>
      <c r="BJ612" s="112"/>
      <c r="BK612" s="112"/>
      <c r="BL612" s="112"/>
      <c r="BM612" s="112"/>
      <c r="BN612" s="112"/>
      <c r="BO612" s="112"/>
      <c r="BP612" s="112"/>
      <c r="BQ612" s="112"/>
      <c r="BR612" s="112"/>
      <c r="BS612" s="112"/>
      <c r="BT612" s="112"/>
      <c r="BU612" s="112"/>
      <c r="BV612" s="112"/>
      <c r="BW612" s="112"/>
      <c r="BX612" s="112"/>
    </row>
    <row r="613" spans="17:76" s="51" customFormat="1" ht="4.2">
      <c r="Q613" s="52"/>
      <c r="R613" s="52"/>
      <c r="S613" s="52"/>
      <c r="T613" s="5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  <c r="BB613" s="112"/>
      <c r="BC613" s="112"/>
      <c r="BD613" s="112"/>
      <c r="BE613" s="112"/>
      <c r="BF613" s="112"/>
      <c r="BG613" s="112"/>
      <c r="BH613" s="112"/>
      <c r="BI613" s="112"/>
      <c r="BJ613" s="112"/>
      <c r="BK613" s="112"/>
      <c r="BL613" s="112"/>
      <c r="BM613" s="112"/>
      <c r="BN613" s="112"/>
      <c r="BO613" s="112"/>
      <c r="BP613" s="112"/>
      <c r="BQ613" s="112"/>
      <c r="BR613" s="112"/>
      <c r="BS613" s="112"/>
      <c r="BT613" s="112"/>
      <c r="BU613" s="112"/>
      <c r="BV613" s="112"/>
      <c r="BW613" s="112"/>
      <c r="BX613" s="112"/>
    </row>
    <row r="614" spans="17:76" s="51" customFormat="1" ht="4.2">
      <c r="Q614" s="52"/>
      <c r="R614" s="52"/>
      <c r="S614" s="52"/>
      <c r="T614" s="5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2"/>
      <c r="BJ614" s="112"/>
      <c r="BK614" s="112"/>
      <c r="BL614" s="112"/>
      <c r="BM614" s="112"/>
      <c r="BN614" s="112"/>
      <c r="BO614" s="112"/>
      <c r="BP614" s="112"/>
      <c r="BQ614" s="112"/>
      <c r="BR614" s="112"/>
      <c r="BS614" s="112"/>
      <c r="BT614" s="112"/>
      <c r="BU614" s="112"/>
      <c r="BV614" s="112"/>
      <c r="BW614" s="112"/>
      <c r="BX614" s="112"/>
    </row>
    <row r="615" spans="17:76" s="51" customFormat="1" ht="4.2">
      <c r="Q615" s="52"/>
      <c r="R615" s="52"/>
      <c r="S615" s="52"/>
      <c r="T615" s="5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  <c r="BB615" s="112"/>
      <c r="BC615" s="112"/>
      <c r="BD615" s="112"/>
      <c r="BE615" s="112"/>
      <c r="BF615" s="112"/>
      <c r="BG615" s="112"/>
      <c r="BH615" s="112"/>
      <c r="BI615" s="112"/>
      <c r="BJ615" s="112"/>
      <c r="BK615" s="112"/>
      <c r="BL615" s="112"/>
      <c r="BM615" s="112"/>
      <c r="BN615" s="112"/>
      <c r="BO615" s="112"/>
      <c r="BP615" s="112"/>
      <c r="BQ615" s="112"/>
      <c r="BR615" s="112"/>
      <c r="BS615" s="112"/>
      <c r="BT615" s="112"/>
      <c r="BU615" s="112"/>
      <c r="BV615" s="112"/>
      <c r="BW615" s="112"/>
      <c r="BX615" s="112"/>
    </row>
    <row r="616" spans="17:76" s="51" customFormat="1" ht="4.2">
      <c r="Q616" s="52"/>
      <c r="R616" s="52"/>
      <c r="S616" s="52"/>
      <c r="T616" s="5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  <c r="BB616" s="112"/>
      <c r="BC616" s="112"/>
      <c r="BD616" s="112"/>
      <c r="BE616" s="112"/>
      <c r="BF616" s="112"/>
      <c r="BG616" s="112"/>
      <c r="BH616" s="112"/>
      <c r="BI616" s="112"/>
      <c r="BJ616" s="112"/>
      <c r="BK616" s="112"/>
      <c r="BL616" s="112"/>
      <c r="BM616" s="112"/>
      <c r="BN616" s="112"/>
      <c r="BO616" s="112"/>
      <c r="BP616" s="112"/>
      <c r="BQ616" s="112"/>
      <c r="BR616" s="112"/>
      <c r="BS616" s="112"/>
      <c r="BT616" s="112"/>
      <c r="BU616" s="112"/>
      <c r="BV616" s="112"/>
      <c r="BW616" s="112"/>
      <c r="BX616" s="112"/>
    </row>
    <row r="617" spans="17:76" s="51" customFormat="1" ht="4.2">
      <c r="Q617" s="52"/>
      <c r="R617" s="52"/>
      <c r="S617" s="52"/>
      <c r="T617" s="5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  <c r="BB617" s="112"/>
      <c r="BC617" s="112"/>
      <c r="BD617" s="112"/>
      <c r="BE617" s="112"/>
      <c r="BF617" s="112"/>
      <c r="BG617" s="112"/>
      <c r="BH617" s="112"/>
      <c r="BI617" s="112"/>
      <c r="BJ617" s="112"/>
      <c r="BK617" s="112"/>
      <c r="BL617" s="112"/>
      <c r="BM617" s="112"/>
      <c r="BN617" s="112"/>
      <c r="BO617" s="112"/>
      <c r="BP617" s="112"/>
      <c r="BQ617" s="112"/>
      <c r="BR617" s="112"/>
      <c r="BS617" s="112"/>
      <c r="BT617" s="112"/>
      <c r="BU617" s="112"/>
      <c r="BV617" s="112"/>
      <c r="BW617" s="112"/>
      <c r="BX617" s="112"/>
    </row>
    <row r="618" spans="17:76" s="51" customFormat="1" ht="4.2">
      <c r="Q618" s="52"/>
      <c r="R618" s="52"/>
      <c r="S618" s="52"/>
      <c r="T618" s="5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2"/>
      <c r="BJ618" s="112"/>
      <c r="BK618" s="112"/>
      <c r="BL618" s="112"/>
      <c r="BM618" s="112"/>
      <c r="BN618" s="112"/>
      <c r="BO618" s="112"/>
      <c r="BP618" s="112"/>
      <c r="BQ618" s="112"/>
      <c r="BR618" s="112"/>
      <c r="BS618" s="112"/>
      <c r="BT618" s="112"/>
      <c r="BU618" s="112"/>
      <c r="BV618" s="112"/>
      <c r="BW618" s="112"/>
      <c r="BX618" s="112"/>
    </row>
    <row r="619" spans="17:76" s="51" customFormat="1" ht="4.2">
      <c r="Q619" s="52"/>
      <c r="R619" s="52"/>
      <c r="S619" s="52"/>
      <c r="T619" s="5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  <c r="BB619" s="112"/>
      <c r="BC619" s="112"/>
      <c r="BD619" s="112"/>
      <c r="BE619" s="112"/>
      <c r="BF619" s="112"/>
      <c r="BG619" s="112"/>
      <c r="BH619" s="112"/>
      <c r="BI619" s="112"/>
      <c r="BJ619" s="112"/>
      <c r="BK619" s="112"/>
      <c r="BL619" s="112"/>
      <c r="BM619" s="112"/>
      <c r="BN619" s="112"/>
      <c r="BO619" s="112"/>
      <c r="BP619" s="112"/>
      <c r="BQ619" s="112"/>
      <c r="BR619" s="112"/>
      <c r="BS619" s="112"/>
      <c r="BT619" s="112"/>
      <c r="BU619" s="112"/>
      <c r="BV619" s="112"/>
      <c r="BW619" s="112"/>
      <c r="BX619" s="112"/>
    </row>
    <row r="620" spans="17:76" s="51" customFormat="1" ht="4.2">
      <c r="Q620" s="52"/>
      <c r="R620" s="52"/>
      <c r="S620" s="52"/>
      <c r="T620" s="5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  <c r="BP620" s="112"/>
      <c r="BQ620" s="112"/>
      <c r="BR620" s="112"/>
      <c r="BS620" s="112"/>
      <c r="BT620" s="112"/>
      <c r="BU620" s="112"/>
      <c r="BV620" s="112"/>
      <c r="BW620" s="112"/>
      <c r="BX620" s="112"/>
    </row>
    <row r="621" spans="17:76" s="51" customFormat="1" ht="4.2">
      <c r="Q621" s="52"/>
      <c r="R621" s="52"/>
      <c r="S621" s="52"/>
      <c r="T621" s="5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  <c r="BB621" s="112"/>
      <c r="BC621" s="112"/>
      <c r="BD621" s="112"/>
      <c r="BE621" s="112"/>
      <c r="BF621" s="112"/>
      <c r="BG621" s="112"/>
      <c r="BH621" s="112"/>
      <c r="BI621" s="112"/>
      <c r="BJ621" s="112"/>
      <c r="BK621" s="112"/>
      <c r="BL621" s="112"/>
      <c r="BM621" s="112"/>
      <c r="BN621" s="112"/>
      <c r="BO621" s="112"/>
      <c r="BP621" s="112"/>
      <c r="BQ621" s="112"/>
      <c r="BR621" s="112"/>
      <c r="BS621" s="112"/>
      <c r="BT621" s="112"/>
      <c r="BU621" s="112"/>
      <c r="BV621" s="112"/>
      <c r="BW621" s="112"/>
      <c r="BX621" s="112"/>
    </row>
    <row r="622" spans="17:76" s="51" customFormat="1" ht="4.2">
      <c r="Q622" s="52"/>
      <c r="R622" s="52"/>
      <c r="S622" s="52"/>
      <c r="T622" s="5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2"/>
      <c r="BJ622" s="112"/>
      <c r="BK622" s="112"/>
      <c r="BL622" s="112"/>
      <c r="BM622" s="112"/>
      <c r="BN622" s="112"/>
      <c r="BO622" s="112"/>
      <c r="BP622" s="112"/>
      <c r="BQ622" s="112"/>
      <c r="BR622" s="112"/>
      <c r="BS622" s="112"/>
      <c r="BT622" s="112"/>
      <c r="BU622" s="112"/>
      <c r="BV622" s="112"/>
      <c r="BW622" s="112"/>
      <c r="BX622" s="112"/>
    </row>
    <row r="623" spans="17:76" s="51" customFormat="1" ht="4.2">
      <c r="Q623" s="52"/>
      <c r="R623" s="52"/>
      <c r="S623" s="52"/>
      <c r="T623" s="5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  <c r="BB623" s="112"/>
      <c r="BC623" s="112"/>
      <c r="BD623" s="112"/>
      <c r="BE623" s="112"/>
      <c r="BF623" s="112"/>
      <c r="BG623" s="112"/>
      <c r="BH623" s="112"/>
      <c r="BI623" s="112"/>
      <c r="BJ623" s="112"/>
      <c r="BK623" s="112"/>
      <c r="BL623" s="112"/>
      <c r="BM623" s="112"/>
      <c r="BN623" s="112"/>
      <c r="BO623" s="112"/>
      <c r="BP623" s="112"/>
      <c r="BQ623" s="112"/>
      <c r="BR623" s="112"/>
      <c r="BS623" s="112"/>
      <c r="BT623" s="112"/>
      <c r="BU623" s="112"/>
      <c r="BV623" s="112"/>
      <c r="BW623" s="112"/>
      <c r="BX623" s="112"/>
    </row>
    <row r="624" spans="17:76" s="51" customFormat="1" ht="4.2">
      <c r="Q624" s="52"/>
      <c r="R624" s="52"/>
      <c r="S624" s="52"/>
      <c r="T624" s="5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  <c r="BB624" s="112"/>
      <c r="BC624" s="112"/>
      <c r="BD624" s="112"/>
      <c r="BE624" s="112"/>
      <c r="BF624" s="112"/>
      <c r="BG624" s="112"/>
      <c r="BH624" s="112"/>
      <c r="BI624" s="112"/>
      <c r="BJ624" s="112"/>
      <c r="BK624" s="112"/>
      <c r="BL624" s="112"/>
      <c r="BM624" s="112"/>
      <c r="BN624" s="112"/>
      <c r="BO624" s="112"/>
      <c r="BP624" s="112"/>
      <c r="BQ624" s="112"/>
      <c r="BR624" s="112"/>
      <c r="BS624" s="112"/>
      <c r="BT624" s="112"/>
      <c r="BU624" s="112"/>
      <c r="BV624" s="112"/>
      <c r="BW624" s="112"/>
      <c r="BX624" s="112"/>
    </row>
    <row r="625" spans="17:76" s="51" customFormat="1" ht="4.2">
      <c r="Q625" s="52"/>
      <c r="R625" s="52"/>
      <c r="S625" s="52"/>
      <c r="T625" s="5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  <c r="BB625" s="112"/>
      <c r="BC625" s="112"/>
      <c r="BD625" s="112"/>
      <c r="BE625" s="112"/>
      <c r="BF625" s="112"/>
      <c r="BG625" s="112"/>
      <c r="BH625" s="112"/>
      <c r="BI625" s="112"/>
      <c r="BJ625" s="112"/>
      <c r="BK625" s="112"/>
      <c r="BL625" s="112"/>
      <c r="BM625" s="112"/>
      <c r="BN625" s="112"/>
      <c r="BO625" s="112"/>
      <c r="BP625" s="112"/>
      <c r="BQ625" s="112"/>
      <c r="BR625" s="112"/>
      <c r="BS625" s="112"/>
      <c r="BT625" s="112"/>
      <c r="BU625" s="112"/>
      <c r="BV625" s="112"/>
      <c r="BW625" s="112"/>
      <c r="BX625" s="112"/>
    </row>
    <row r="626" spans="17:76" s="51" customFormat="1" ht="4.2">
      <c r="Q626" s="52"/>
      <c r="R626" s="52"/>
      <c r="S626" s="52"/>
      <c r="T626" s="5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2"/>
      <c r="BJ626" s="112"/>
      <c r="BK626" s="112"/>
      <c r="BL626" s="112"/>
      <c r="BM626" s="112"/>
      <c r="BN626" s="112"/>
      <c r="BO626" s="112"/>
      <c r="BP626" s="112"/>
      <c r="BQ626" s="112"/>
      <c r="BR626" s="112"/>
      <c r="BS626" s="112"/>
      <c r="BT626" s="112"/>
      <c r="BU626" s="112"/>
      <c r="BV626" s="112"/>
      <c r="BW626" s="112"/>
      <c r="BX626" s="112"/>
    </row>
    <row r="627" spans="17:76" s="51" customFormat="1" ht="4.2">
      <c r="Q627" s="52"/>
      <c r="R627" s="52"/>
      <c r="S627" s="52"/>
      <c r="T627" s="5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  <c r="BB627" s="112"/>
      <c r="BC627" s="112"/>
      <c r="BD627" s="112"/>
      <c r="BE627" s="112"/>
      <c r="BF627" s="112"/>
      <c r="BG627" s="112"/>
      <c r="BH627" s="112"/>
      <c r="BI627" s="112"/>
      <c r="BJ627" s="112"/>
      <c r="BK627" s="112"/>
      <c r="BL627" s="112"/>
      <c r="BM627" s="112"/>
      <c r="BN627" s="112"/>
      <c r="BO627" s="112"/>
      <c r="BP627" s="112"/>
      <c r="BQ627" s="112"/>
      <c r="BR627" s="112"/>
      <c r="BS627" s="112"/>
      <c r="BT627" s="112"/>
      <c r="BU627" s="112"/>
      <c r="BV627" s="112"/>
      <c r="BW627" s="112"/>
      <c r="BX627" s="112"/>
    </row>
    <row r="628" spans="17:76" s="51" customFormat="1" ht="4.2">
      <c r="Q628" s="52"/>
      <c r="R628" s="52"/>
      <c r="S628" s="52"/>
      <c r="T628" s="5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  <c r="BB628" s="112"/>
      <c r="BC628" s="112"/>
      <c r="BD628" s="112"/>
      <c r="BE628" s="112"/>
      <c r="BF628" s="112"/>
      <c r="BG628" s="112"/>
      <c r="BH628" s="112"/>
      <c r="BI628" s="112"/>
      <c r="BJ628" s="112"/>
      <c r="BK628" s="112"/>
      <c r="BL628" s="112"/>
      <c r="BM628" s="112"/>
      <c r="BN628" s="112"/>
      <c r="BO628" s="112"/>
      <c r="BP628" s="112"/>
      <c r="BQ628" s="112"/>
      <c r="BR628" s="112"/>
      <c r="BS628" s="112"/>
      <c r="BT628" s="112"/>
      <c r="BU628" s="112"/>
      <c r="BV628" s="112"/>
      <c r="BW628" s="112"/>
      <c r="BX628" s="112"/>
    </row>
    <row r="629" spans="17:76" s="51" customFormat="1" ht="4.2">
      <c r="Q629" s="52"/>
      <c r="R629" s="52"/>
      <c r="S629" s="52"/>
      <c r="T629" s="5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  <c r="BB629" s="112"/>
      <c r="BC629" s="112"/>
      <c r="BD629" s="112"/>
      <c r="BE629" s="112"/>
      <c r="BF629" s="112"/>
      <c r="BG629" s="112"/>
      <c r="BH629" s="112"/>
      <c r="BI629" s="112"/>
      <c r="BJ629" s="112"/>
      <c r="BK629" s="112"/>
      <c r="BL629" s="112"/>
      <c r="BM629" s="112"/>
      <c r="BN629" s="112"/>
      <c r="BO629" s="112"/>
      <c r="BP629" s="112"/>
      <c r="BQ629" s="112"/>
      <c r="BR629" s="112"/>
      <c r="BS629" s="112"/>
      <c r="BT629" s="112"/>
      <c r="BU629" s="112"/>
      <c r="BV629" s="112"/>
      <c r="BW629" s="112"/>
      <c r="BX629" s="112"/>
    </row>
    <row r="630" spans="17:76" s="51" customFormat="1" ht="4.2">
      <c r="Q630" s="52"/>
      <c r="R630" s="52"/>
      <c r="S630" s="52"/>
      <c r="T630" s="5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2"/>
      <c r="BJ630" s="112"/>
      <c r="BK630" s="112"/>
      <c r="BL630" s="112"/>
      <c r="BM630" s="112"/>
      <c r="BN630" s="112"/>
      <c r="BO630" s="112"/>
      <c r="BP630" s="112"/>
      <c r="BQ630" s="112"/>
      <c r="BR630" s="112"/>
      <c r="BS630" s="112"/>
      <c r="BT630" s="112"/>
      <c r="BU630" s="112"/>
      <c r="BV630" s="112"/>
      <c r="BW630" s="112"/>
      <c r="BX630" s="112"/>
    </row>
    <row r="631" spans="17:76" s="51" customFormat="1" ht="4.2">
      <c r="Q631" s="52"/>
      <c r="R631" s="52"/>
      <c r="S631" s="52"/>
      <c r="T631" s="5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  <c r="BB631" s="112"/>
      <c r="BC631" s="112"/>
      <c r="BD631" s="112"/>
      <c r="BE631" s="112"/>
      <c r="BF631" s="112"/>
      <c r="BG631" s="112"/>
      <c r="BH631" s="112"/>
      <c r="BI631" s="112"/>
      <c r="BJ631" s="112"/>
      <c r="BK631" s="112"/>
      <c r="BL631" s="112"/>
      <c r="BM631" s="112"/>
      <c r="BN631" s="112"/>
      <c r="BO631" s="112"/>
      <c r="BP631" s="112"/>
      <c r="BQ631" s="112"/>
      <c r="BR631" s="112"/>
      <c r="BS631" s="112"/>
      <c r="BT631" s="112"/>
      <c r="BU631" s="112"/>
      <c r="BV631" s="112"/>
      <c r="BW631" s="112"/>
      <c r="BX631" s="112"/>
    </row>
    <row r="632" spans="17:76" s="51" customFormat="1" ht="4.2">
      <c r="Q632" s="52"/>
      <c r="R632" s="52"/>
      <c r="S632" s="52"/>
      <c r="T632" s="5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  <c r="BB632" s="112"/>
      <c r="BC632" s="112"/>
      <c r="BD632" s="112"/>
      <c r="BE632" s="112"/>
      <c r="BF632" s="112"/>
      <c r="BG632" s="112"/>
      <c r="BH632" s="112"/>
      <c r="BI632" s="112"/>
      <c r="BJ632" s="112"/>
      <c r="BK632" s="112"/>
      <c r="BL632" s="112"/>
      <c r="BM632" s="112"/>
      <c r="BN632" s="112"/>
      <c r="BO632" s="112"/>
      <c r="BP632" s="112"/>
      <c r="BQ632" s="112"/>
      <c r="BR632" s="112"/>
      <c r="BS632" s="112"/>
      <c r="BT632" s="112"/>
      <c r="BU632" s="112"/>
      <c r="BV632" s="112"/>
      <c r="BW632" s="112"/>
      <c r="BX632" s="112"/>
    </row>
    <row r="633" spans="17:76" s="51" customFormat="1" ht="4.2">
      <c r="Q633" s="52"/>
      <c r="R633" s="52"/>
      <c r="S633" s="52"/>
      <c r="T633" s="5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  <c r="BB633" s="112"/>
      <c r="BC633" s="112"/>
      <c r="BD633" s="112"/>
      <c r="BE633" s="112"/>
      <c r="BF633" s="112"/>
      <c r="BG633" s="112"/>
      <c r="BH633" s="112"/>
      <c r="BI633" s="112"/>
      <c r="BJ633" s="112"/>
      <c r="BK633" s="112"/>
      <c r="BL633" s="112"/>
      <c r="BM633" s="112"/>
      <c r="BN633" s="112"/>
      <c r="BO633" s="112"/>
      <c r="BP633" s="112"/>
      <c r="BQ633" s="112"/>
      <c r="BR633" s="112"/>
      <c r="BS633" s="112"/>
      <c r="BT633" s="112"/>
      <c r="BU633" s="112"/>
      <c r="BV633" s="112"/>
      <c r="BW633" s="112"/>
      <c r="BX633" s="112"/>
    </row>
    <row r="634" spans="17:76" s="51" customFormat="1" ht="4.2">
      <c r="Q634" s="52"/>
      <c r="R634" s="52"/>
      <c r="S634" s="52"/>
      <c r="T634" s="5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2"/>
      <c r="BJ634" s="112"/>
      <c r="BK634" s="112"/>
      <c r="BL634" s="112"/>
      <c r="BM634" s="112"/>
      <c r="BN634" s="112"/>
      <c r="BO634" s="112"/>
      <c r="BP634" s="112"/>
      <c r="BQ634" s="112"/>
      <c r="BR634" s="112"/>
      <c r="BS634" s="112"/>
      <c r="BT634" s="112"/>
      <c r="BU634" s="112"/>
      <c r="BV634" s="112"/>
      <c r="BW634" s="112"/>
      <c r="BX634" s="112"/>
    </row>
    <row r="635" spans="17:76" s="51" customFormat="1" ht="4.2">
      <c r="Q635" s="52"/>
      <c r="R635" s="52"/>
      <c r="S635" s="52"/>
      <c r="T635" s="5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  <c r="BB635" s="112"/>
      <c r="BC635" s="112"/>
      <c r="BD635" s="112"/>
      <c r="BE635" s="112"/>
      <c r="BF635" s="112"/>
      <c r="BG635" s="112"/>
      <c r="BH635" s="112"/>
      <c r="BI635" s="112"/>
      <c r="BJ635" s="112"/>
      <c r="BK635" s="112"/>
      <c r="BL635" s="112"/>
      <c r="BM635" s="112"/>
      <c r="BN635" s="112"/>
      <c r="BO635" s="112"/>
      <c r="BP635" s="112"/>
      <c r="BQ635" s="112"/>
      <c r="BR635" s="112"/>
      <c r="BS635" s="112"/>
      <c r="BT635" s="112"/>
      <c r="BU635" s="112"/>
      <c r="BV635" s="112"/>
      <c r="BW635" s="112"/>
      <c r="BX635" s="112"/>
    </row>
    <row r="636" spans="17:76" s="51" customFormat="1" ht="4.2">
      <c r="Q636" s="52"/>
      <c r="R636" s="52"/>
      <c r="S636" s="52"/>
      <c r="T636" s="5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  <c r="BB636" s="112"/>
      <c r="BC636" s="112"/>
      <c r="BD636" s="112"/>
      <c r="BE636" s="112"/>
      <c r="BF636" s="112"/>
      <c r="BG636" s="112"/>
      <c r="BH636" s="112"/>
      <c r="BI636" s="112"/>
      <c r="BJ636" s="112"/>
      <c r="BK636" s="112"/>
      <c r="BL636" s="112"/>
      <c r="BM636" s="112"/>
      <c r="BN636" s="112"/>
      <c r="BO636" s="112"/>
      <c r="BP636" s="112"/>
      <c r="BQ636" s="112"/>
      <c r="BR636" s="112"/>
      <c r="BS636" s="112"/>
      <c r="BT636" s="112"/>
      <c r="BU636" s="112"/>
      <c r="BV636" s="112"/>
      <c r="BW636" s="112"/>
      <c r="BX636" s="112"/>
    </row>
    <row r="637" spans="17:76" s="51" customFormat="1" ht="4.2">
      <c r="Q637" s="52"/>
      <c r="R637" s="52"/>
      <c r="S637" s="52"/>
      <c r="T637" s="5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  <c r="BB637" s="112"/>
      <c r="BC637" s="112"/>
      <c r="BD637" s="112"/>
      <c r="BE637" s="112"/>
      <c r="BF637" s="112"/>
      <c r="BG637" s="112"/>
      <c r="BH637" s="112"/>
      <c r="BI637" s="112"/>
      <c r="BJ637" s="112"/>
      <c r="BK637" s="112"/>
      <c r="BL637" s="112"/>
      <c r="BM637" s="112"/>
      <c r="BN637" s="112"/>
      <c r="BO637" s="112"/>
      <c r="BP637" s="112"/>
      <c r="BQ637" s="112"/>
      <c r="BR637" s="112"/>
      <c r="BS637" s="112"/>
      <c r="BT637" s="112"/>
      <c r="BU637" s="112"/>
      <c r="BV637" s="112"/>
      <c r="BW637" s="112"/>
      <c r="BX637" s="112"/>
    </row>
    <row r="638" spans="17:76" s="51" customFormat="1" ht="4.2">
      <c r="Q638" s="52"/>
      <c r="R638" s="52"/>
      <c r="S638" s="52"/>
      <c r="T638" s="5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2"/>
      <c r="BJ638" s="112"/>
      <c r="BK638" s="112"/>
      <c r="BL638" s="112"/>
      <c r="BM638" s="112"/>
      <c r="BN638" s="112"/>
      <c r="BO638" s="112"/>
      <c r="BP638" s="112"/>
      <c r="BQ638" s="112"/>
      <c r="BR638" s="112"/>
      <c r="BS638" s="112"/>
      <c r="BT638" s="112"/>
      <c r="BU638" s="112"/>
      <c r="BV638" s="112"/>
      <c r="BW638" s="112"/>
      <c r="BX638" s="112"/>
    </row>
    <row r="639" spans="17:76" s="51" customFormat="1" ht="4.2">
      <c r="Q639" s="52"/>
      <c r="R639" s="52"/>
      <c r="S639" s="52"/>
      <c r="T639" s="5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  <c r="BB639" s="112"/>
      <c r="BC639" s="112"/>
      <c r="BD639" s="112"/>
      <c r="BE639" s="112"/>
      <c r="BF639" s="112"/>
      <c r="BG639" s="112"/>
      <c r="BH639" s="112"/>
      <c r="BI639" s="112"/>
      <c r="BJ639" s="112"/>
      <c r="BK639" s="112"/>
      <c r="BL639" s="112"/>
      <c r="BM639" s="112"/>
      <c r="BN639" s="112"/>
      <c r="BO639" s="112"/>
      <c r="BP639" s="112"/>
      <c r="BQ639" s="112"/>
      <c r="BR639" s="112"/>
      <c r="BS639" s="112"/>
      <c r="BT639" s="112"/>
      <c r="BU639" s="112"/>
      <c r="BV639" s="112"/>
      <c r="BW639" s="112"/>
      <c r="BX639" s="112"/>
    </row>
    <row r="640" spans="17:76" s="51" customFormat="1" ht="4.2">
      <c r="Q640" s="52"/>
      <c r="R640" s="52"/>
      <c r="S640" s="52"/>
      <c r="T640" s="5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  <c r="BB640" s="112"/>
      <c r="BC640" s="112"/>
      <c r="BD640" s="112"/>
      <c r="BE640" s="112"/>
      <c r="BF640" s="112"/>
      <c r="BG640" s="112"/>
      <c r="BH640" s="112"/>
      <c r="BI640" s="112"/>
      <c r="BJ640" s="112"/>
      <c r="BK640" s="112"/>
      <c r="BL640" s="112"/>
      <c r="BM640" s="112"/>
      <c r="BN640" s="112"/>
      <c r="BO640" s="112"/>
      <c r="BP640" s="112"/>
      <c r="BQ640" s="112"/>
      <c r="BR640" s="112"/>
      <c r="BS640" s="112"/>
      <c r="BT640" s="112"/>
      <c r="BU640" s="112"/>
      <c r="BV640" s="112"/>
      <c r="BW640" s="112"/>
      <c r="BX640" s="112"/>
    </row>
    <row r="641" spans="17:76" s="51" customFormat="1" ht="4.2">
      <c r="Q641" s="52"/>
      <c r="R641" s="52"/>
      <c r="S641" s="52"/>
      <c r="T641" s="5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  <c r="BB641" s="112"/>
      <c r="BC641" s="112"/>
      <c r="BD641" s="112"/>
      <c r="BE641" s="112"/>
      <c r="BF641" s="112"/>
      <c r="BG641" s="112"/>
      <c r="BH641" s="112"/>
      <c r="BI641" s="112"/>
      <c r="BJ641" s="112"/>
      <c r="BK641" s="112"/>
      <c r="BL641" s="112"/>
      <c r="BM641" s="112"/>
      <c r="BN641" s="112"/>
      <c r="BO641" s="112"/>
      <c r="BP641" s="112"/>
      <c r="BQ641" s="112"/>
      <c r="BR641" s="112"/>
      <c r="BS641" s="112"/>
      <c r="BT641" s="112"/>
      <c r="BU641" s="112"/>
      <c r="BV641" s="112"/>
      <c r="BW641" s="112"/>
      <c r="BX641" s="112"/>
    </row>
    <row r="642" spans="17:76" s="51" customFormat="1" ht="4.2">
      <c r="Q642" s="52"/>
      <c r="R642" s="52"/>
      <c r="S642" s="52"/>
      <c r="T642" s="5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2"/>
      <c r="BJ642" s="112"/>
      <c r="BK642" s="112"/>
      <c r="BL642" s="112"/>
      <c r="BM642" s="112"/>
      <c r="BN642" s="112"/>
      <c r="BO642" s="112"/>
      <c r="BP642" s="112"/>
      <c r="BQ642" s="112"/>
      <c r="BR642" s="112"/>
      <c r="BS642" s="112"/>
      <c r="BT642" s="112"/>
      <c r="BU642" s="112"/>
      <c r="BV642" s="112"/>
      <c r="BW642" s="112"/>
      <c r="BX642" s="112"/>
    </row>
    <row r="643" spans="17:76" s="51" customFormat="1" ht="4.2">
      <c r="Q643" s="52"/>
      <c r="R643" s="52"/>
      <c r="S643" s="52"/>
      <c r="T643" s="5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  <c r="BB643" s="112"/>
      <c r="BC643" s="112"/>
      <c r="BD643" s="112"/>
      <c r="BE643" s="112"/>
      <c r="BF643" s="112"/>
      <c r="BG643" s="112"/>
      <c r="BH643" s="112"/>
      <c r="BI643" s="112"/>
      <c r="BJ643" s="112"/>
      <c r="BK643" s="112"/>
      <c r="BL643" s="112"/>
      <c r="BM643" s="112"/>
      <c r="BN643" s="112"/>
      <c r="BO643" s="112"/>
      <c r="BP643" s="112"/>
      <c r="BQ643" s="112"/>
      <c r="BR643" s="112"/>
      <c r="BS643" s="112"/>
      <c r="BT643" s="112"/>
      <c r="BU643" s="112"/>
      <c r="BV643" s="112"/>
      <c r="BW643" s="112"/>
      <c r="BX643" s="112"/>
    </row>
    <row r="644" spans="17:76" s="51" customFormat="1" ht="4.2">
      <c r="Q644" s="52"/>
      <c r="R644" s="52"/>
      <c r="S644" s="52"/>
      <c r="T644" s="5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  <c r="BB644" s="112"/>
      <c r="BC644" s="112"/>
      <c r="BD644" s="112"/>
      <c r="BE644" s="112"/>
      <c r="BF644" s="112"/>
      <c r="BG644" s="112"/>
      <c r="BH644" s="112"/>
      <c r="BI644" s="112"/>
      <c r="BJ644" s="112"/>
      <c r="BK644" s="112"/>
      <c r="BL644" s="112"/>
      <c r="BM644" s="112"/>
      <c r="BN644" s="112"/>
      <c r="BO644" s="112"/>
      <c r="BP644" s="112"/>
      <c r="BQ644" s="112"/>
      <c r="BR644" s="112"/>
      <c r="BS644" s="112"/>
      <c r="BT644" s="112"/>
      <c r="BU644" s="112"/>
      <c r="BV644" s="112"/>
      <c r="BW644" s="112"/>
      <c r="BX644" s="112"/>
    </row>
    <row r="645" spans="17:76" s="51" customFormat="1" ht="4.2">
      <c r="Q645" s="52"/>
      <c r="R645" s="52"/>
      <c r="S645" s="52"/>
      <c r="T645" s="5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  <c r="BB645" s="112"/>
      <c r="BC645" s="112"/>
      <c r="BD645" s="112"/>
      <c r="BE645" s="112"/>
      <c r="BF645" s="112"/>
      <c r="BG645" s="112"/>
      <c r="BH645" s="112"/>
      <c r="BI645" s="112"/>
      <c r="BJ645" s="112"/>
      <c r="BK645" s="112"/>
      <c r="BL645" s="112"/>
      <c r="BM645" s="112"/>
      <c r="BN645" s="112"/>
      <c r="BO645" s="112"/>
      <c r="BP645" s="112"/>
      <c r="BQ645" s="112"/>
      <c r="BR645" s="112"/>
      <c r="BS645" s="112"/>
      <c r="BT645" s="112"/>
      <c r="BU645" s="112"/>
      <c r="BV645" s="112"/>
      <c r="BW645" s="112"/>
      <c r="BX645" s="112"/>
    </row>
    <row r="646" spans="17:76" s="51" customFormat="1" ht="4.2">
      <c r="Q646" s="52"/>
      <c r="R646" s="52"/>
      <c r="S646" s="52"/>
      <c r="T646" s="5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2"/>
      <c r="BJ646" s="112"/>
      <c r="BK646" s="112"/>
      <c r="BL646" s="112"/>
      <c r="BM646" s="112"/>
      <c r="BN646" s="112"/>
      <c r="BO646" s="112"/>
      <c r="BP646" s="112"/>
      <c r="BQ646" s="112"/>
      <c r="BR646" s="112"/>
      <c r="BS646" s="112"/>
      <c r="BT646" s="112"/>
      <c r="BU646" s="112"/>
      <c r="BV646" s="112"/>
      <c r="BW646" s="112"/>
      <c r="BX646" s="112"/>
    </row>
    <row r="647" spans="17:76" s="51" customFormat="1" ht="4.2">
      <c r="Q647" s="52"/>
      <c r="R647" s="52"/>
      <c r="S647" s="52"/>
      <c r="T647" s="5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  <c r="BB647" s="112"/>
      <c r="BC647" s="112"/>
      <c r="BD647" s="112"/>
      <c r="BE647" s="112"/>
      <c r="BF647" s="112"/>
      <c r="BG647" s="112"/>
      <c r="BH647" s="112"/>
      <c r="BI647" s="112"/>
      <c r="BJ647" s="112"/>
      <c r="BK647" s="112"/>
      <c r="BL647" s="112"/>
      <c r="BM647" s="112"/>
      <c r="BN647" s="112"/>
      <c r="BO647" s="112"/>
      <c r="BP647" s="112"/>
      <c r="BQ647" s="112"/>
      <c r="BR647" s="112"/>
      <c r="BS647" s="112"/>
      <c r="BT647" s="112"/>
      <c r="BU647" s="112"/>
      <c r="BV647" s="112"/>
      <c r="BW647" s="112"/>
      <c r="BX647" s="112"/>
    </row>
    <row r="648" spans="17:76" s="227" customFormat="1" ht="4.2">
      <c r="Q648" s="225"/>
      <c r="R648" s="225"/>
      <c r="S648" s="225"/>
      <c r="T648" s="225"/>
      <c r="U648" s="226"/>
      <c r="V648" s="226"/>
      <c r="W648" s="226"/>
      <c r="X648" s="226"/>
      <c r="Y648" s="226"/>
      <c r="Z648" s="226"/>
      <c r="AA648" s="226"/>
      <c r="AB648" s="226"/>
      <c r="AC648" s="226"/>
      <c r="AD648" s="226"/>
      <c r="AE648" s="226"/>
      <c r="AF648" s="226"/>
      <c r="AG648" s="226"/>
      <c r="AH648" s="226"/>
      <c r="AI648" s="226"/>
      <c r="AJ648" s="226"/>
      <c r="AK648" s="226"/>
      <c r="AL648" s="226"/>
      <c r="AM648" s="226"/>
      <c r="AN648" s="226"/>
      <c r="AO648" s="226"/>
      <c r="AP648" s="226"/>
      <c r="AQ648" s="226"/>
      <c r="AR648" s="226"/>
      <c r="AS648" s="226"/>
      <c r="AT648" s="226"/>
      <c r="AU648" s="226"/>
      <c r="AV648" s="226"/>
      <c r="AW648" s="226"/>
      <c r="AX648" s="226"/>
      <c r="AY648" s="226"/>
      <c r="AZ648" s="226"/>
      <c r="BA648" s="226"/>
      <c r="BB648" s="226"/>
      <c r="BC648" s="226"/>
      <c r="BD648" s="226"/>
      <c r="BE648" s="226"/>
      <c r="BF648" s="226"/>
      <c r="BG648" s="226"/>
      <c r="BH648" s="226"/>
      <c r="BI648" s="226"/>
      <c r="BJ648" s="226"/>
      <c r="BK648" s="226"/>
      <c r="BL648" s="226"/>
      <c r="BM648" s="226"/>
      <c r="BN648" s="226"/>
      <c r="BO648" s="226"/>
      <c r="BP648" s="226"/>
      <c r="BQ648" s="226"/>
      <c r="BR648" s="226"/>
      <c r="BS648" s="226"/>
      <c r="BT648" s="226"/>
      <c r="BU648" s="226"/>
      <c r="BV648" s="226"/>
      <c r="BW648" s="226"/>
      <c r="BX648" s="226"/>
    </row>
    <row r="649" spans="17:76" s="227" customFormat="1" ht="11.25" customHeight="1">
      <c r="Q649" s="225"/>
      <c r="R649" s="225"/>
      <c r="S649" s="225"/>
      <c r="T649" s="225"/>
      <c r="U649" s="226"/>
      <c r="V649" s="226"/>
      <c r="W649" s="226"/>
      <c r="X649" s="226"/>
      <c r="Y649" s="226"/>
      <c r="Z649" s="226"/>
      <c r="AA649" s="226"/>
      <c r="AB649" s="226"/>
      <c r="AC649" s="226"/>
      <c r="AD649" s="226"/>
      <c r="AE649" s="226"/>
      <c r="AF649" s="226"/>
      <c r="AG649" s="226"/>
      <c r="AH649" s="226"/>
      <c r="AI649" s="226"/>
      <c r="AJ649" s="226"/>
      <c r="AK649" s="226"/>
      <c r="AL649" s="226"/>
      <c r="AM649" s="226"/>
      <c r="AN649" s="226"/>
      <c r="AO649" s="226"/>
      <c r="AP649" s="226"/>
      <c r="AQ649" s="226"/>
      <c r="AR649" s="226"/>
      <c r="AS649" s="226"/>
      <c r="AT649" s="226"/>
      <c r="AU649" s="226"/>
      <c r="AV649" s="226"/>
      <c r="AW649" s="226"/>
      <c r="AX649" s="226"/>
      <c r="AY649" s="226"/>
      <c r="AZ649" s="226"/>
      <c r="BA649" s="226"/>
      <c r="BB649" s="226"/>
      <c r="BC649" s="226"/>
      <c r="BD649" s="226"/>
      <c r="BE649" s="226"/>
      <c r="BF649" s="226"/>
      <c r="BG649" s="226"/>
      <c r="BH649" s="226"/>
      <c r="BI649" s="226"/>
      <c r="BJ649" s="226"/>
      <c r="BK649" s="226"/>
      <c r="BL649" s="226"/>
      <c r="BM649" s="226"/>
      <c r="BN649" s="226"/>
      <c r="BO649" s="226"/>
      <c r="BP649" s="226"/>
      <c r="BQ649" s="226"/>
      <c r="BR649" s="226"/>
      <c r="BS649" s="226"/>
      <c r="BT649" s="226"/>
      <c r="BU649" s="226"/>
      <c r="BV649" s="226"/>
      <c r="BW649" s="226"/>
      <c r="BX649" s="226"/>
    </row>
    <row r="650" spans="17:76" s="51" customFormat="1" ht="4.2">
      <c r="Q650" s="52"/>
      <c r="R650" s="52"/>
      <c r="S650" s="52"/>
      <c r="T650" s="5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2"/>
      <c r="BJ650" s="112"/>
      <c r="BK650" s="112"/>
      <c r="BL650" s="112"/>
      <c r="BM650" s="112"/>
      <c r="BN650" s="112"/>
      <c r="BO650" s="112"/>
      <c r="BP650" s="112"/>
      <c r="BQ650" s="112"/>
      <c r="BR650" s="112"/>
      <c r="BS650" s="112"/>
      <c r="BT650" s="112"/>
      <c r="BU650" s="112"/>
      <c r="BV650" s="112"/>
      <c r="BW650" s="112"/>
      <c r="BX650" s="112"/>
    </row>
    <row r="651" spans="17:76" s="51" customFormat="1" ht="4.2">
      <c r="Q651" s="52"/>
      <c r="R651" s="52"/>
      <c r="S651" s="52"/>
      <c r="T651" s="5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  <c r="BB651" s="112"/>
      <c r="BC651" s="112"/>
      <c r="BD651" s="112"/>
      <c r="BE651" s="112"/>
      <c r="BF651" s="112"/>
      <c r="BG651" s="112"/>
      <c r="BH651" s="112"/>
      <c r="BI651" s="112"/>
      <c r="BJ651" s="112"/>
      <c r="BK651" s="112"/>
      <c r="BL651" s="112"/>
      <c r="BM651" s="112"/>
      <c r="BN651" s="112"/>
      <c r="BO651" s="112"/>
      <c r="BP651" s="112"/>
      <c r="BQ651" s="112"/>
      <c r="BR651" s="112"/>
      <c r="BS651" s="112"/>
      <c r="BT651" s="112"/>
      <c r="BU651" s="112"/>
      <c r="BV651" s="112"/>
      <c r="BW651" s="112"/>
      <c r="BX651" s="112"/>
    </row>
  </sheetData>
  <sheetProtection password="CCF1" sheet="1" objects="1" scenarios="1"/>
  <sortState ref="A463:A472">
    <sortCondition ref="A472"/>
  </sortState>
  <mergeCells count="134">
    <mergeCell ref="Q20:Q23"/>
    <mergeCell ref="R20:R23"/>
    <mergeCell ref="Q24:Q37"/>
    <mergeCell ref="R24:R37"/>
    <mergeCell ref="R38:R41"/>
    <mergeCell ref="Q38:Q41"/>
    <mergeCell ref="B49:O49"/>
    <mergeCell ref="B50:O50"/>
    <mergeCell ref="B51:O51"/>
    <mergeCell ref="B27:E27"/>
    <mergeCell ref="B42:E42"/>
    <mergeCell ref="F42:I42"/>
    <mergeCell ref="F31:I31"/>
    <mergeCell ref="M28:O28"/>
    <mergeCell ref="F30:O30"/>
    <mergeCell ref="B28:E28"/>
    <mergeCell ref="O33:P33"/>
    <mergeCell ref="N22:O22"/>
    <mergeCell ref="N24:O24"/>
    <mergeCell ref="F32:O32"/>
    <mergeCell ref="F36:K36"/>
    <mergeCell ref="M36:O36"/>
    <mergeCell ref="F39:O39"/>
    <mergeCell ref="M38:O38"/>
    <mergeCell ref="K31:L31"/>
    <mergeCell ref="B36:E36"/>
    <mergeCell ref="G73:N73"/>
    <mergeCell ref="O73:P73"/>
    <mergeCell ref="B76:F76"/>
    <mergeCell ref="B74:F74"/>
    <mergeCell ref="B75:F75"/>
    <mergeCell ref="O70:P70"/>
    <mergeCell ref="B41:E41"/>
    <mergeCell ref="F41:I41"/>
    <mergeCell ref="M41:O41"/>
    <mergeCell ref="B47:O47"/>
    <mergeCell ref="M42:O42"/>
    <mergeCell ref="J40:N40"/>
    <mergeCell ref="F65:L67"/>
    <mergeCell ref="N61:P61"/>
    <mergeCell ref="B48:P48"/>
    <mergeCell ref="B52:P52"/>
    <mergeCell ref="N45:P45"/>
    <mergeCell ref="A54:B54"/>
    <mergeCell ref="F38:K38"/>
    <mergeCell ref="B40:E40"/>
    <mergeCell ref="F40:H40"/>
    <mergeCell ref="N31:O31"/>
    <mergeCell ref="B77:F77"/>
    <mergeCell ref="B78:F78"/>
    <mergeCell ref="N2:P2"/>
    <mergeCell ref="F7:N7"/>
    <mergeCell ref="B21:F21"/>
    <mergeCell ref="O11:P11"/>
    <mergeCell ref="N21:O21"/>
    <mergeCell ref="F27:I27"/>
    <mergeCell ref="K27:O27"/>
    <mergeCell ref="K13:O13"/>
    <mergeCell ref="F13:I13"/>
    <mergeCell ref="K14:O14"/>
    <mergeCell ref="F16:O16"/>
    <mergeCell ref="F17:O17"/>
    <mergeCell ref="F12:O12"/>
    <mergeCell ref="F14:I14"/>
    <mergeCell ref="F29:O29"/>
    <mergeCell ref="N64:R64"/>
    <mergeCell ref="F15:O15"/>
    <mergeCell ref="F22:L22"/>
    <mergeCell ref="G74:J74"/>
    <mergeCell ref="L76:P76"/>
    <mergeCell ref="F24:L24"/>
    <mergeCell ref="I28:K28"/>
    <mergeCell ref="B114:C114"/>
    <mergeCell ref="E114:K114"/>
    <mergeCell ref="A117:B117"/>
    <mergeCell ref="F93:O93"/>
    <mergeCell ref="O94:P94"/>
    <mergeCell ref="F104:O104"/>
    <mergeCell ref="F106:I106"/>
    <mergeCell ref="B92:E92"/>
    <mergeCell ref="F92:I92"/>
    <mergeCell ref="K92:O92"/>
    <mergeCell ref="F97:O97"/>
    <mergeCell ref="F98:I98"/>
    <mergeCell ref="K98:O98"/>
    <mergeCell ref="B99:E99"/>
    <mergeCell ref="F99:I99"/>
    <mergeCell ref="K99:O99"/>
    <mergeCell ref="B106:E106"/>
    <mergeCell ref="K106:O106"/>
    <mergeCell ref="F107:O107"/>
    <mergeCell ref="B116:P116"/>
    <mergeCell ref="B96:F96"/>
    <mergeCell ref="N96:O96"/>
    <mergeCell ref="B111:Q111"/>
    <mergeCell ref="B112:Q112"/>
    <mergeCell ref="B83:E83"/>
    <mergeCell ref="B79:F79"/>
    <mergeCell ref="B91:E91"/>
    <mergeCell ref="B107:E107"/>
    <mergeCell ref="B100:E100"/>
    <mergeCell ref="B93:E93"/>
    <mergeCell ref="F100:O100"/>
    <mergeCell ref="O101:P101"/>
    <mergeCell ref="B103:F103"/>
    <mergeCell ref="N103:O103"/>
    <mergeCell ref="F105:I105"/>
    <mergeCell ref="K105:O105"/>
    <mergeCell ref="F91:I91"/>
    <mergeCell ref="K91:O91"/>
    <mergeCell ref="F28:G28"/>
    <mergeCell ref="G75:J75"/>
    <mergeCell ref="N58:Q58"/>
    <mergeCell ref="R44:R53"/>
    <mergeCell ref="Q44:Q53"/>
    <mergeCell ref="Y56:AD56"/>
    <mergeCell ref="O108:P108"/>
    <mergeCell ref="B86:F86"/>
    <mergeCell ref="B98:E98"/>
    <mergeCell ref="B105:E105"/>
    <mergeCell ref="B89:F89"/>
    <mergeCell ref="N89:O89"/>
    <mergeCell ref="F90:O90"/>
    <mergeCell ref="G72:N72"/>
    <mergeCell ref="O72:P72"/>
    <mergeCell ref="B61:C61"/>
    <mergeCell ref="C58:D58"/>
    <mergeCell ref="G58:K58"/>
    <mergeCell ref="B72:E72"/>
    <mergeCell ref="B73:E73"/>
    <mergeCell ref="F87:O87"/>
    <mergeCell ref="B85:E85"/>
    <mergeCell ref="B82:F82"/>
    <mergeCell ref="N82:O82"/>
  </mergeCells>
  <dataValidations count="14">
    <dataValidation type="list" allowBlank="1" showInputMessage="1" showErrorMessage="1" sqref="L114:L115">
      <formula1>$B$64:$B$65</formula1>
    </dataValidation>
    <dataValidation type="list" allowBlank="1" showInputMessage="1" showErrorMessage="1" sqref="E114:K115">
      <formula1>$B$388:$B$389</formula1>
    </dataValidation>
    <dataValidation type="list" allowBlank="1" showInputMessage="1" showErrorMessage="1" sqref="L84:P84 O75:P75 K14:O14">
      <formula1>$B$413:$B$422</formula1>
    </dataValidation>
    <dataValidation type="list" allowBlank="1" showInputMessage="1" showErrorMessage="1" sqref="H79:J79 G84:J84 H76:J76">
      <formula1>$A$462:$A$510</formula1>
    </dataValidation>
    <dataValidation type="list" allowBlank="1" showInputMessage="1" showErrorMessage="1" sqref="L83">
      <formula1>$A$513:$A$529</formula1>
    </dataValidation>
    <dataValidation type="list" allowBlank="1" showInputMessage="1" showErrorMessage="1" sqref="E39 E32">
      <formula1>$K$65:$K$109</formula1>
    </dataValidation>
    <dataValidation type="list" allowBlank="1" showInputMessage="1" showErrorMessage="1" sqref="F38">
      <formula1>$N$389:$N$398</formula1>
    </dataValidation>
    <dataValidation type="list" allowBlank="1" showInputMessage="1" showErrorMessage="1" sqref="F36:K36">
      <formula1>$B$449:$B$461</formula1>
    </dataValidation>
    <dataValidation type="list" allowBlank="1" showInputMessage="1" showErrorMessage="1" sqref="F13">
      <formula1>$I$462:$I$465</formula1>
    </dataValidation>
    <dataValidation type="list" allowBlank="1" showInputMessage="1" showErrorMessage="1" sqref="F12:O12">
      <formula1>$B$424:$B$435</formula1>
    </dataValidation>
    <dataValidation type="list" allowBlank="1" showInputMessage="1" showErrorMessage="1" sqref="F32:I32">
      <formula1>$I$448:$I$452</formula1>
    </dataValidation>
    <dataValidation type="list" allowBlank="1" showInputMessage="1" showErrorMessage="1" sqref="K13:O13">
      <formula1>$I$473:$I$488</formula1>
    </dataValidation>
    <dataValidation type="list" allowBlank="1" showInputMessage="1" showErrorMessage="1" sqref="F14:I14">
      <formula1>$A$463:$A$472</formula1>
    </dataValidation>
    <dataValidation type="list" allowBlank="1" showInputMessage="1" showErrorMessage="1" sqref="F15:I15">
      <formula1>$A$479:$A$540</formula1>
    </dataValidation>
  </dataValidations>
  <pageMargins left="0.45" right="0.25" top="0.5" bottom="0.25" header="0.3" footer="0.3"/>
  <pageSetup scale="9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PG New Account</vt:lpstr>
      <vt:lpstr>Sheet1</vt:lpstr>
      <vt:lpstr>'PG New Account'!Print_Area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Kotomi Miyajima</dc:creator>
  <cp:lastModifiedBy>The Pittsburgh Post-Gazette</cp:lastModifiedBy>
  <cp:lastPrinted>2013-10-24T18:40:19Z</cp:lastPrinted>
  <dcterms:created xsi:type="dcterms:W3CDTF">2011-07-15T00:00:38Z</dcterms:created>
  <dcterms:modified xsi:type="dcterms:W3CDTF">2014-01-02T18:35:13Z</dcterms:modified>
</cp:coreProperties>
</file>